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RGB" sheetId="1" r:id="rId1"/>
    <sheet name="CMYK" sheetId="2" r:id="rId2"/>
    <sheet name="Индексы" sheetId="3" r:id="rId3"/>
    <sheet name="График" sheetId="4" r:id="rId4"/>
  </sheets>
  <definedNames>
    <definedName name="a">#REF!</definedName>
    <definedName name="g">#REF!</definedName>
    <definedName name="t">#REF!</definedName>
    <definedName name="v0">#REF!</definedName>
    <definedName name="vx">#REF!</definedName>
    <definedName name="vy">#REF!</definedName>
  </definedNames>
  <calcPr fullCalcOnLoad="1"/>
</workbook>
</file>

<file path=xl/sharedStrings.xml><?xml version="1.0" encoding="utf-8"?>
<sst xmlns="http://schemas.openxmlformats.org/spreadsheetml/2006/main" count="144" uniqueCount="40">
  <si>
    <t>R</t>
  </si>
  <si>
    <t>G</t>
  </si>
  <si>
    <t>B</t>
  </si>
  <si>
    <t>Аддитивная система цветов RGB</t>
  </si>
  <si>
    <t>Субтрактивная система цветов CMY</t>
  </si>
  <si>
    <t>Опыт Юнга</t>
  </si>
  <si>
    <t>Колориметр Максвелла</t>
  </si>
  <si>
    <t>=</t>
  </si>
  <si>
    <t>-</t>
  </si>
  <si>
    <t>+</t>
  </si>
  <si>
    <t>A</t>
  </si>
  <si>
    <t>C</t>
  </si>
  <si>
    <t>D</t>
  </si>
  <si>
    <t>E</t>
  </si>
  <si>
    <t>F</t>
  </si>
  <si>
    <t>0</t>
  </si>
  <si>
    <t>1</t>
  </si>
  <si>
    <t>i</t>
  </si>
  <si>
    <t>4</t>
  </si>
  <si>
    <t>3</t>
  </si>
  <si>
    <t>7</t>
  </si>
  <si>
    <t>2</t>
  </si>
  <si>
    <t>6</t>
  </si>
  <si>
    <t>5</t>
  </si>
  <si>
    <t>Binary</t>
  </si>
  <si>
    <t>Я</t>
  </si>
  <si>
    <t>Индексы цветов</t>
  </si>
  <si>
    <t>Ячеек</t>
  </si>
  <si>
    <t>Атофигур</t>
  </si>
  <si>
    <t>1CB9FF</t>
  </si>
  <si>
    <t>a</t>
  </si>
  <si>
    <t>b</t>
  </si>
  <si>
    <t>c</t>
  </si>
  <si>
    <t>x</t>
  </si>
  <si>
    <t>d</t>
  </si>
  <si>
    <t>Исследование функции</t>
  </si>
  <si>
    <t>Измените значения коэффициентов</t>
  </si>
  <si>
    <r>
      <t>y =</t>
    </r>
    <r>
      <rPr>
        <b/>
        <i/>
        <sz val="14"/>
        <color indexed="10"/>
        <rFont val="Times New Roman"/>
        <family val="1"/>
      </rPr>
      <t xml:space="preserve"> a</t>
    </r>
    <r>
      <rPr>
        <b/>
        <i/>
        <sz val="10"/>
        <rFont val="Times New Roman"/>
        <family val="1"/>
      </rPr>
      <t>•</t>
    </r>
    <r>
      <rPr>
        <b/>
        <i/>
        <sz val="14"/>
        <rFont val="Times New Roman"/>
        <family val="1"/>
      </rPr>
      <t>sin(</t>
    </r>
    <r>
      <rPr>
        <b/>
        <i/>
        <sz val="14"/>
        <color indexed="10"/>
        <rFont val="Times New Roman"/>
        <family val="1"/>
      </rPr>
      <t>b</t>
    </r>
    <r>
      <rPr>
        <b/>
        <i/>
        <sz val="10"/>
        <rFont val="Times New Roman"/>
        <family val="1"/>
      </rPr>
      <t>•</t>
    </r>
    <r>
      <rPr>
        <b/>
        <i/>
        <sz val="14"/>
        <rFont val="Times New Roman"/>
        <family val="1"/>
      </rPr>
      <t>x+</t>
    </r>
    <r>
      <rPr>
        <b/>
        <i/>
        <sz val="14"/>
        <color indexed="10"/>
        <rFont val="Times New Roman"/>
        <family val="1"/>
      </rPr>
      <t>c</t>
    </r>
    <r>
      <rPr>
        <b/>
        <i/>
        <sz val="14"/>
        <rFont val="Times New Roman"/>
        <family val="1"/>
      </rPr>
      <t>)+</t>
    </r>
    <r>
      <rPr>
        <b/>
        <i/>
        <sz val="14"/>
        <color indexed="10"/>
        <rFont val="Times New Roman"/>
        <family val="1"/>
      </rPr>
      <t>d</t>
    </r>
  </si>
  <si>
    <r>
      <t>y</t>
    </r>
    <r>
      <rPr>
        <b/>
        <i/>
        <vertAlign val="subscript"/>
        <sz val="12"/>
        <color indexed="9"/>
        <rFont val="Times New Roman"/>
        <family val="1"/>
      </rPr>
      <t>1</t>
    </r>
  </si>
  <si>
    <r>
      <t>y</t>
    </r>
    <r>
      <rPr>
        <b/>
        <i/>
        <vertAlign val="subscript"/>
        <sz val="12"/>
        <color indexed="9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</si>
</sst>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sz val="16"/>
      <name val="Arial Cyr"/>
      <family val="0"/>
    </font>
    <font>
      <sz val="16"/>
      <color indexed="9"/>
      <name val="Arial Cyr"/>
      <family val="0"/>
    </font>
    <font>
      <sz val="10"/>
      <color indexed="9"/>
      <name val="Arial Cyr"/>
      <family val="0"/>
    </font>
    <font>
      <b/>
      <sz val="18"/>
      <color indexed="62"/>
      <name val="Arial Cyr"/>
      <family val="0"/>
    </font>
    <font>
      <sz val="12"/>
      <name val="Arial Cyr"/>
      <family val="0"/>
    </font>
    <font>
      <b/>
      <i/>
      <sz val="12"/>
      <color indexed="62"/>
      <name val="Times New Roman"/>
      <family val="1"/>
    </font>
    <font>
      <b/>
      <i/>
      <sz val="12"/>
      <color indexed="9"/>
      <name val="Times New Roman"/>
      <family val="1"/>
    </font>
    <font>
      <b/>
      <i/>
      <vertAlign val="subscript"/>
      <sz val="12"/>
      <color indexed="9"/>
      <name val="Times New Roman"/>
      <family val="1"/>
    </font>
    <font>
      <b/>
      <sz val="20"/>
      <color indexed="62"/>
      <name val="Arial Cyr"/>
      <family val="0"/>
    </font>
    <font>
      <sz val="12"/>
      <color indexed="9"/>
      <name val="Arial Cyr"/>
      <family val="0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0"/>
      <name val="Times New Roman"/>
      <family val="1"/>
    </font>
    <font>
      <sz val="8.75"/>
      <name val="Arial Cyr"/>
      <family val="0"/>
    </font>
    <font>
      <sz val="9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6" fillId="0" borderId="0" xfId="0" applyFont="1" applyAlignment="1">
      <alignment horizontal="center" vertical="center"/>
    </xf>
    <xf numFmtId="0" fontId="0" fillId="4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8" borderId="2" xfId="0" applyFill="1" applyBorder="1" applyAlignment="1">
      <alignment/>
    </xf>
    <xf numFmtId="0" fontId="0" fillId="9" borderId="2" xfId="0" applyFill="1" applyBorder="1" applyAlignment="1">
      <alignment/>
    </xf>
    <xf numFmtId="0" fontId="0" fillId="10" borderId="2" xfId="0" applyFill="1" applyBorder="1" applyAlignment="1">
      <alignment/>
    </xf>
    <xf numFmtId="0" fontId="0" fillId="11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12" borderId="7" xfId="0" applyFill="1" applyBorder="1" applyAlignment="1">
      <alignment/>
    </xf>
    <xf numFmtId="0" fontId="0" fillId="13" borderId="7" xfId="0" applyFill="1" applyBorder="1" applyAlignment="1">
      <alignment/>
    </xf>
    <xf numFmtId="0" fontId="0" fillId="14" borderId="7" xfId="0" applyFill="1" applyBorder="1" applyAlignment="1">
      <alignment/>
    </xf>
    <xf numFmtId="0" fontId="0" fillId="15" borderId="7" xfId="0" applyFill="1" applyBorder="1" applyAlignment="1">
      <alignment/>
    </xf>
    <xf numFmtId="0" fontId="0" fillId="16" borderId="7" xfId="0" applyFill="1" applyBorder="1" applyAlignment="1">
      <alignment/>
    </xf>
    <xf numFmtId="0" fontId="0" fillId="17" borderId="8" xfId="0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14" borderId="11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center"/>
    </xf>
    <xf numFmtId="0" fontId="8" fillId="14" borderId="1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11" borderId="11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5" fillId="18" borderId="12" xfId="0" applyFont="1" applyFill="1" applyBorder="1" applyAlignment="1">
      <alignment horizontal="center"/>
    </xf>
    <xf numFmtId="0" fontId="4" fillId="18" borderId="12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19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1" borderId="11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3" borderId="11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28" borderId="1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29" borderId="1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31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45" borderId="11" xfId="0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0" fillId="47" borderId="11" xfId="0" applyFill="1" applyBorder="1" applyAlignment="1">
      <alignment horizontal="center"/>
    </xf>
    <xf numFmtId="0" fontId="0" fillId="48" borderId="11" xfId="0" applyFill="1" applyBorder="1" applyAlignment="1">
      <alignment horizontal="center"/>
    </xf>
    <xf numFmtId="0" fontId="0" fillId="49" borderId="11" xfId="0" applyFill="1" applyBorder="1" applyAlignment="1">
      <alignment horizontal="center"/>
    </xf>
    <xf numFmtId="0" fontId="0" fillId="50" borderId="11" xfId="0" applyFill="1" applyBorder="1" applyAlignment="1">
      <alignment horizontal="center"/>
    </xf>
    <xf numFmtId="0" fontId="0" fillId="51" borderId="11" xfId="0" applyFill="1" applyBorder="1" applyAlignment="1">
      <alignment horizontal="center"/>
    </xf>
    <xf numFmtId="0" fontId="0" fillId="52" borderId="11" xfId="0" applyFill="1" applyBorder="1" applyAlignment="1">
      <alignment horizontal="center"/>
    </xf>
    <xf numFmtId="0" fontId="0" fillId="53" borderId="11" xfId="0" applyFill="1" applyBorder="1" applyAlignment="1">
      <alignment horizontal="center"/>
    </xf>
    <xf numFmtId="0" fontId="0" fillId="54" borderId="11" xfId="0" applyFill="1" applyBorder="1" applyAlignment="1">
      <alignment horizontal="center"/>
    </xf>
    <xf numFmtId="0" fontId="0" fillId="55" borderId="11" xfId="0" applyFill="1" applyBorder="1" applyAlignment="1">
      <alignment horizontal="center"/>
    </xf>
    <xf numFmtId="0" fontId="0" fillId="56" borderId="10" xfId="0" applyFill="1" applyBorder="1" applyAlignment="1">
      <alignment horizontal="center"/>
    </xf>
    <xf numFmtId="0" fontId="0" fillId="57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13" borderId="7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6" fillId="13" borderId="3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12" borderId="1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horizontal="center" vertical="center"/>
    </xf>
    <xf numFmtId="0" fontId="7" fillId="14" borderId="8" xfId="0" applyFont="1" applyFill="1" applyBorder="1" applyAlignment="1">
      <alignment horizontal="center" vertical="center"/>
    </xf>
    <xf numFmtId="0" fontId="0" fillId="17" borderId="14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6" fillId="17" borderId="1" xfId="0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" vertical="center"/>
    </xf>
    <xf numFmtId="0" fontId="6" fillId="17" borderId="7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" vertical="center"/>
    </xf>
    <xf numFmtId="0" fontId="6" fillId="15" borderId="7" xfId="0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26" borderId="14" xfId="0" applyFont="1" applyFill="1" applyBorder="1" applyAlignment="1">
      <alignment horizontal="center" vertical="center"/>
    </xf>
    <xf numFmtId="0" fontId="10" fillId="26" borderId="1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55"/>
          <c:w val="0.97625"/>
          <c:h val="0.9745"/>
        </c:manualLayout>
      </c:layout>
      <c:scatterChart>
        <c:scatterStyle val="smooth"/>
        <c:varyColors val="0"/>
        <c:ser>
          <c:idx val="0"/>
          <c:order val="0"/>
          <c:tx>
            <c:strRef>
              <c:f>График!$IQ$1</c:f>
              <c:strCache>
                <c:ptCount val="1"/>
                <c:pt idx="0">
                  <c:v>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График!$IP$2:$IP$202</c:f>
              <c:numCache/>
            </c:numRef>
          </c:xVal>
          <c:yVal>
            <c:numRef>
              <c:f>График!$IQ$2:$IQ$202</c:f>
              <c:numCache/>
            </c:numRef>
          </c:yVal>
          <c:smooth val="1"/>
        </c:ser>
        <c:ser>
          <c:idx val="1"/>
          <c:order val="1"/>
          <c:tx>
            <c:strRef>
              <c:f>График!$IR$1</c:f>
              <c:strCache>
                <c:ptCount val="1"/>
                <c:pt idx="0">
                  <c:v>y2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График!$IP$2:$IP$202</c:f>
              <c:numCache/>
            </c:numRef>
          </c:xVal>
          <c:yVal>
            <c:numRef>
              <c:f>График!$IR$2:$IR$202</c:f>
              <c:numCache/>
            </c:numRef>
          </c:yVal>
          <c:smooth val="1"/>
        </c:ser>
        <c:axId val="27389969"/>
        <c:axId val="45183130"/>
      </c:scatterChart>
      <c:valAx>
        <c:axId val="27389969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5183130"/>
        <c:crosses val="autoZero"/>
        <c:crossBetween val="midCat"/>
        <c:dispUnits/>
        <c:majorUnit val="1"/>
        <c:minorUnit val="0.5"/>
      </c:valAx>
      <c:valAx>
        <c:axId val="45183130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7389969"/>
        <c:crosses val="autoZero"/>
        <c:crossBetween val="midCat"/>
        <c:dispUnits/>
        <c:minorUnit val="0.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13</xdr:row>
      <xdr:rowOff>104775</xdr:rowOff>
    </xdr:from>
    <xdr:to>
      <xdr:col>32</xdr:col>
      <xdr:colOff>152400</xdr:colOff>
      <xdr:row>28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4610100" y="2209800"/>
          <a:ext cx="2247900" cy="2476500"/>
        </a:xfrm>
        <a:custGeom>
          <a:pathLst>
            <a:path h="7780" w="6110">
              <a:moveTo>
                <a:pt x="4253" y="0"/>
              </a:moveTo>
              <a:lnTo>
                <a:pt x="4357" y="74"/>
              </a:lnTo>
              <a:lnTo>
                <a:pt x="4457" y="150"/>
              </a:lnTo>
              <a:lnTo>
                <a:pt x="4557" y="230"/>
              </a:lnTo>
              <a:lnTo>
                <a:pt x="4654" y="314"/>
              </a:lnTo>
              <a:lnTo>
                <a:pt x="4748" y="397"/>
              </a:lnTo>
              <a:lnTo>
                <a:pt x="4839" y="486"/>
              </a:lnTo>
              <a:lnTo>
                <a:pt x="4929" y="577"/>
              </a:lnTo>
              <a:lnTo>
                <a:pt x="5014" y="670"/>
              </a:lnTo>
              <a:lnTo>
                <a:pt x="5098" y="765"/>
              </a:lnTo>
              <a:lnTo>
                <a:pt x="5179" y="863"/>
              </a:lnTo>
              <a:lnTo>
                <a:pt x="5257" y="963"/>
              </a:lnTo>
              <a:lnTo>
                <a:pt x="5332" y="1067"/>
              </a:lnTo>
              <a:lnTo>
                <a:pt x="5404" y="1173"/>
              </a:lnTo>
              <a:lnTo>
                <a:pt x="5473" y="1279"/>
              </a:lnTo>
              <a:lnTo>
                <a:pt x="5538" y="1388"/>
              </a:lnTo>
              <a:lnTo>
                <a:pt x="5601" y="1502"/>
              </a:lnTo>
              <a:lnTo>
                <a:pt x="5660" y="1615"/>
              </a:lnTo>
              <a:lnTo>
                <a:pt x="5716" y="1730"/>
              </a:lnTo>
              <a:lnTo>
                <a:pt x="5768" y="1847"/>
              </a:lnTo>
              <a:lnTo>
                <a:pt x="5816" y="1968"/>
              </a:lnTo>
              <a:lnTo>
                <a:pt x="5863" y="2088"/>
              </a:lnTo>
              <a:lnTo>
                <a:pt x="5903" y="2211"/>
              </a:lnTo>
              <a:lnTo>
                <a:pt x="5942" y="2335"/>
              </a:lnTo>
              <a:lnTo>
                <a:pt x="5976" y="2461"/>
              </a:lnTo>
              <a:lnTo>
                <a:pt x="6007" y="2588"/>
              </a:lnTo>
              <a:lnTo>
                <a:pt x="6033" y="2718"/>
              </a:lnTo>
              <a:lnTo>
                <a:pt x="6058" y="2847"/>
              </a:lnTo>
              <a:lnTo>
                <a:pt x="6076" y="2979"/>
              </a:lnTo>
              <a:lnTo>
                <a:pt x="6091" y="3111"/>
              </a:lnTo>
              <a:lnTo>
                <a:pt x="6100" y="3245"/>
              </a:lnTo>
              <a:lnTo>
                <a:pt x="6108" y="3380"/>
              </a:lnTo>
              <a:lnTo>
                <a:pt x="6110" y="3516"/>
              </a:lnTo>
              <a:lnTo>
                <a:pt x="6104" y="3735"/>
              </a:lnTo>
              <a:lnTo>
                <a:pt x="6087" y="3952"/>
              </a:lnTo>
              <a:lnTo>
                <a:pt x="6059" y="4164"/>
              </a:lnTo>
              <a:lnTo>
                <a:pt x="6022" y="4373"/>
              </a:lnTo>
              <a:lnTo>
                <a:pt x="5974" y="4579"/>
              </a:lnTo>
              <a:lnTo>
                <a:pt x="5916" y="4782"/>
              </a:lnTo>
              <a:lnTo>
                <a:pt x="5850" y="4980"/>
              </a:lnTo>
              <a:lnTo>
                <a:pt x="5773" y="5173"/>
              </a:lnTo>
              <a:lnTo>
                <a:pt x="5688" y="5363"/>
              </a:lnTo>
              <a:lnTo>
                <a:pt x="5593" y="5546"/>
              </a:lnTo>
              <a:lnTo>
                <a:pt x="5491" y="5725"/>
              </a:lnTo>
              <a:lnTo>
                <a:pt x="5380" y="5897"/>
              </a:lnTo>
              <a:lnTo>
                <a:pt x="5261" y="6064"/>
              </a:lnTo>
              <a:lnTo>
                <a:pt x="5133" y="6226"/>
              </a:lnTo>
              <a:lnTo>
                <a:pt x="4999" y="6380"/>
              </a:lnTo>
              <a:lnTo>
                <a:pt x="4858" y="6528"/>
              </a:lnTo>
              <a:lnTo>
                <a:pt x="4709" y="6669"/>
              </a:lnTo>
              <a:lnTo>
                <a:pt x="4555" y="6805"/>
              </a:lnTo>
              <a:lnTo>
                <a:pt x="4394" y="6931"/>
              </a:lnTo>
              <a:lnTo>
                <a:pt x="4227" y="7050"/>
              </a:lnTo>
              <a:lnTo>
                <a:pt x="4052" y="7161"/>
              </a:lnTo>
              <a:lnTo>
                <a:pt x="3874" y="7263"/>
              </a:lnTo>
              <a:lnTo>
                <a:pt x="3690" y="7358"/>
              </a:lnTo>
              <a:lnTo>
                <a:pt x="3501" y="7444"/>
              </a:lnTo>
              <a:lnTo>
                <a:pt x="3307" y="7521"/>
              </a:lnTo>
              <a:lnTo>
                <a:pt x="3111" y="7588"/>
              </a:lnTo>
              <a:lnTo>
                <a:pt x="2908" y="7646"/>
              </a:lnTo>
              <a:lnTo>
                <a:pt x="2702" y="7694"/>
              </a:lnTo>
              <a:lnTo>
                <a:pt x="2492" y="7731"/>
              </a:lnTo>
              <a:lnTo>
                <a:pt x="2279" y="7757"/>
              </a:lnTo>
              <a:lnTo>
                <a:pt x="2063" y="7774"/>
              </a:lnTo>
              <a:lnTo>
                <a:pt x="1844" y="7780"/>
              </a:lnTo>
              <a:lnTo>
                <a:pt x="1720" y="7778"/>
              </a:lnTo>
              <a:lnTo>
                <a:pt x="1597" y="7774"/>
              </a:lnTo>
              <a:lnTo>
                <a:pt x="1476" y="7765"/>
              </a:lnTo>
              <a:lnTo>
                <a:pt x="1356" y="7752"/>
              </a:lnTo>
              <a:lnTo>
                <a:pt x="1237" y="7737"/>
              </a:lnTo>
              <a:lnTo>
                <a:pt x="1118" y="7718"/>
              </a:lnTo>
              <a:lnTo>
                <a:pt x="999" y="7696"/>
              </a:lnTo>
              <a:lnTo>
                <a:pt x="884" y="7670"/>
              </a:lnTo>
              <a:lnTo>
                <a:pt x="769" y="7642"/>
              </a:lnTo>
              <a:lnTo>
                <a:pt x="654" y="7611"/>
              </a:lnTo>
              <a:lnTo>
                <a:pt x="542" y="7577"/>
              </a:lnTo>
              <a:lnTo>
                <a:pt x="431" y="7538"/>
              </a:lnTo>
              <a:lnTo>
                <a:pt x="320" y="7499"/>
              </a:lnTo>
              <a:lnTo>
                <a:pt x="212" y="7455"/>
              </a:lnTo>
              <a:lnTo>
                <a:pt x="104" y="7408"/>
              </a:lnTo>
              <a:lnTo>
                <a:pt x="0" y="7360"/>
              </a:lnTo>
              <a:lnTo>
                <a:pt x="125" y="7297"/>
              </a:lnTo>
              <a:lnTo>
                <a:pt x="245" y="7230"/>
              </a:lnTo>
              <a:lnTo>
                <a:pt x="366" y="7160"/>
              </a:lnTo>
              <a:lnTo>
                <a:pt x="483" y="7085"/>
              </a:lnTo>
              <a:lnTo>
                <a:pt x="598" y="7007"/>
              </a:lnTo>
              <a:lnTo>
                <a:pt x="709" y="6926"/>
              </a:lnTo>
              <a:lnTo>
                <a:pt x="819" y="6842"/>
              </a:lnTo>
              <a:lnTo>
                <a:pt x="925" y="6753"/>
              </a:lnTo>
              <a:lnTo>
                <a:pt x="1029" y="6662"/>
              </a:lnTo>
              <a:lnTo>
                <a:pt x="1129" y="6567"/>
              </a:lnTo>
              <a:lnTo>
                <a:pt x="1226" y="6469"/>
              </a:lnTo>
              <a:lnTo>
                <a:pt x="1320" y="6369"/>
              </a:lnTo>
              <a:lnTo>
                <a:pt x="1411" y="6265"/>
              </a:lnTo>
              <a:lnTo>
                <a:pt x="1499" y="6157"/>
              </a:lnTo>
              <a:lnTo>
                <a:pt x="1582" y="6048"/>
              </a:lnTo>
              <a:lnTo>
                <a:pt x="1664" y="5934"/>
              </a:lnTo>
              <a:lnTo>
                <a:pt x="1740" y="5819"/>
              </a:lnTo>
              <a:lnTo>
                <a:pt x="1813" y="5702"/>
              </a:lnTo>
              <a:lnTo>
                <a:pt x="1883" y="5582"/>
              </a:lnTo>
              <a:lnTo>
                <a:pt x="1948" y="5459"/>
              </a:lnTo>
              <a:lnTo>
                <a:pt x="2011" y="5333"/>
              </a:lnTo>
              <a:lnTo>
                <a:pt x="2069" y="5207"/>
              </a:lnTo>
              <a:lnTo>
                <a:pt x="2123" y="5077"/>
              </a:lnTo>
              <a:lnTo>
                <a:pt x="2171" y="4945"/>
              </a:lnTo>
              <a:lnTo>
                <a:pt x="2217" y="4811"/>
              </a:lnTo>
              <a:lnTo>
                <a:pt x="2258" y="4678"/>
              </a:lnTo>
              <a:lnTo>
                <a:pt x="2293" y="4540"/>
              </a:lnTo>
              <a:lnTo>
                <a:pt x="2325" y="4401"/>
              </a:lnTo>
              <a:lnTo>
                <a:pt x="2353" y="4260"/>
              </a:lnTo>
              <a:lnTo>
                <a:pt x="2375" y="4117"/>
              </a:lnTo>
              <a:lnTo>
                <a:pt x="2394" y="3974"/>
              </a:lnTo>
              <a:lnTo>
                <a:pt x="2407" y="3829"/>
              </a:lnTo>
              <a:lnTo>
                <a:pt x="2511" y="3755"/>
              </a:lnTo>
              <a:lnTo>
                <a:pt x="2613" y="3679"/>
              </a:lnTo>
              <a:lnTo>
                <a:pt x="2711" y="3599"/>
              </a:lnTo>
              <a:lnTo>
                <a:pt x="2808" y="3518"/>
              </a:lnTo>
              <a:lnTo>
                <a:pt x="2903" y="3432"/>
              </a:lnTo>
              <a:lnTo>
                <a:pt x="2994" y="3343"/>
              </a:lnTo>
              <a:lnTo>
                <a:pt x="3083" y="3252"/>
              </a:lnTo>
              <a:lnTo>
                <a:pt x="3170" y="3159"/>
              </a:lnTo>
              <a:lnTo>
                <a:pt x="3254" y="3065"/>
              </a:lnTo>
              <a:lnTo>
                <a:pt x="3333" y="2966"/>
              </a:lnTo>
              <a:lnTo>
                <a:pt x="3411" y="2866"/>
              </a:lnTo>
              <a:lnTo>
                <a:pt x="3486" y="2762"/>
              </a:lnTo>
              <a:lnTo>
                <a:pt x="3558" y="2658"/>
              </a:lnTo>
              <a:lnTo>
                <a:pt x="3627" y="2550"/>
              </a:lnTo>
              <a:lnTo>
                <a:pt x="3692" y="2441"/>
              </a:lnTo>
              <a:lnTo>
                <a:pt x="3755" y="2330"/>
              </a:lnTo>
              <a:lnTo>
                <a:pt x="3814" y="2214"/>
              </a:lnTo>
              <a:lnTo>
                <a:pt x="3870" y="2099"/>
              </a:lnTo>
              <a:lnTo>
                <a:pt x="3922" y="1982"/>
              </a:lnTo>
              <a:lnTo>
                <a:pt x="3970" y="1864"/>
              </a:lnTo>
              <a:lnTo>
                <a:pt x="4017" y="1741"/>
              </a:lnTo>
              <a:lnTo>
                <a:pt x="4058" y="1619"/>
              </a:lnTo>
              <a:lnTo>
                <a:pt x="4097" y="1494"/>
              </a:lnTo>
              <a:lnTo>
                <a:pt x="4130" y="1370"/>
              </a:lnTo>
              <a:lnTo>
                <a:pt x="4162" y="1242"/>
              </a:lnTo>
              <a:lnTo>
                <a:pt x="4188" y="1114"/>
              </a:lnTo>
              <a:lnTo>
                <a:pt x="4210" y="982"/>
              </a:lnTo>
              <a:lnTo>
                <a:pt x="4230" y="852"/>
              </a:lnTo>
              <a:lnTo>
                <a:pt x="4245" y="718"/>
              </a:lnTo>
              <a:lnTo>
                <a:pt x="4254" y="585"/>
              </a:lnTo>
              <a:lnTo>
                <a:pt x="4262" y="449"/>
              </a:lnTo>
              <a:lnTo>
                <a:pt x="4264" y="314"/>
              </a:lnTo>
              <a:lnTo>
                <a:pt x="4264" y="275"/>
              </a:lnTo>
              <a:lnTo>
                <a:pt x="4262" y="236"/>
              </a:lnTo>
              <a:lnTo>
                <a:pt x="4262" y="195"/>
              </a:lnTo>
              <a:lnTo>
                <a:pt x="4260" y="156"/>
              </a:lnTo>
              <a:lnTo>
                <a:pt x="4258" y="117"/>
              </a:lnTo>
              <a:lnTo>
                <a:pt x="4256" y="78"/>
              </a:lnTo>
              <a:lnTo>
                <a:pt x="4254" y="39"/>
              </a:lnTo>
              <a:lnTo>
                <a:pt x="4253" y="0"/>
              </a:lnTo>
              <a:close/>
            </a:path>
          </a:pathLst>
        </a:custGeom>
        <a:solidFill>
          <a:srgbClr val="0000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104775</xdr:rowOff>
    </xdr:from>
    <xdr:to>
      <xdr:col>22</xdr:col>
      <xdr:colOff>9525</xdr:colOff>
      <xdr:row>28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2371725" y="2209800"/>
          <a:ext cx="2247900" cy="2476500"/>
        </a:xfrm>
        <a:custGeom>
          <a:pathLst>
            <a:path h="7779" w="6111">
              <a:moveTo>
                <a:pt x="6111" y="7358"/>
              </a:moveTo>
              <a:lnTo>
                <a:pt x="6005" y="7406"/>
              </a:lnTo>
              <a:lnTo>
                <a:pt x="5900" y="7453"/>
              </a:lnTo>
              <a:lnTo>
                <a:pt x="5790" y="7497"/>
              </a:lnTo>
              <a:lnTo>
                <a:pt x="5680" y="7538"/>
              </a:lnTo>
              <a:lnTo>
                <a:pt x="5569" y="7575"/>
              </a:lnTo>
              <a:lnTo>
                <a:pt x="5456" y="7610"/>
              </a:lnTo>
              <a:lnTo>
                <a:pt x="5342" y="7642"/>
              </a:lnTo>
              <a:lnTo>
                <a:pt x="5227" y="7670"/>
              </a:lnTo>
              <a:lnTo>
                <a:pt x="5110" y="7694"/>
              </a:lnTo>
              <a:lnTo>
                <a:pt x="4993" y="7716"/>
              </a:lnTo>
              <a:lnTo>
                <a:pt x="4875" y="7737"/>
              </a:lnTo>
              <a:lnTo>
                <a:pt x="4754" y="7752"/>
              </a:lnTo>
              <a:lnTo>
                <a:pt x="4633" y="7763"/>
              </a:lnTo>
              <a:lnTo>
                <a:pt x="4512" y="7772"/>
              </a:lnTo>
              <a:lnTo>
                <a:pt x="4390" y="7778"/>
              </a:lnTo>
              <a:lnTo>
                <a:pt x="4265" y="7779"/>
              </a:lnTo>
              <a:lnTo>
                <a:pt x="4046" y="7774"/>
              </a:lnTo>
              <a:lnTo>
                <a:pt x="3831" y="7757"/>
              </a:lnTo>
              <a:lnTo>
                <a:pt x="3617" y="7729"/>
              </a:lnTo>
              <a:lnTo>
                <a:pt x="3408" y="7692"/>
              </a:lnTo>
              <a:lnTo>
                <a:pt x="3201" y="7644"/>
              </a:lnTo>
              <a:lnTo>
                <a:pt x="2999" y="7586"/>
              </a:lnTo>
              <a:lnTo>
                <a:pt x="2802" y="7519"/>
              </a:lnTo>
              <a:lnTo>
                <a:pt x="2607" y="7443"/>
              </a:lnTo>
              <a:lnTo>
                <a:pt x="2420" y="7358"/>
              </a:lnTo>
              <a:lnTo>
                <a:pt x="2236" y="7263"/>
              </a:lnTo>
              <a:lnTo>
                <a:pt x="2056" y="7161"/>
              </a:lnTo>
              <a:lnTo>
                <a:pt x="1883" y="7050"/>
              </a:lnTo>
              <a:lnTo>
                <a:pt x="1716" y="6931"/>
              </a:lnTo>
              <a:lnTo>
                <a:pt x="1554" y="6803"/>
              </a:lnTo>
              <a:lnTo>
                <a:pt x="1400" y="6669"/>
              </a:lnTo>
              <a:lnTo>
                <a:pt x="1252" y="6528"/>
              </a:lnTo>
              <a:lnTo>
                <a:pt x="1110" y="6380"/>
              </a:lnTo>
              <a:lnTo>
                <a:pt x="977" y="6226"/>
              </a:lnTo>
              <a:lnTo>
                <a:pt x="849" y="6064"/>
              </a:lnTo>
              <a:lnTo>
                <a:pt x="730" y="5897"/>
              </a:lnTo>
              <a:lnTo>
                <a:pt x="618" y="5723"/>
              </a:lnTo>
              <a:lnTo>
                <a:pt x="516" y="5544"/>
              </a:lnTo>
              <a:lnTo>
                <a:pt x="422" y="5361"/>
              </a:lnTo>
              <a:lnTo>
                <a:pt x="336" y="5173"/>
              </a:lnTo>
              <a:lnTo>
                <a:pt x="260" y="4978"/>
              </a:lnTo>
              <a:lnTo>
                <a:pt x="191" y="4782"/>
              </a:lnTo>
              <a:lnTo>
                <a:pt x="134" y="4579"/>
              </a:lnTo>
              <a:lnTo>
                <a:pt x="87" y="4373"/>
              </a:lnTo>
              <a:lnTo>
                <a:pt x="48" y="4163"/>
              </a:lnTo>
              <a:lnTo>
                <a:pt x="22" y="3950"/>
              </a:lnTo>
              <a:lnTo>
                <a:pt x="6" y="3735"/>
              </a:lnTo>
              <a:lnTo>
                <a:pt x="0" y="3516"/>
              </a:lnTo>
              <a:lnTo>
                <a:pt x="2" y="3380"/>
              </a:lnTo>
              <a:lnTo>
                <a:pt x="9" y="3245"/>
              </a:lnTo>
              <a:lnTo>
                <a:pt x="19" y="3111"/>
              </a:lnTo>
              <a:lnTo>
                <a:pt x="33" y="2977"/>
              </a:lnTo>
              <a:lnTo>
                <a:pt x="52" y="2845"/>
              </a:lnTo>
              <a:lnTo>
                <a:pt x="76" y="2716"/>
              </a:lnTo>
              <a:lnTo>
                <a:pt x="102" y="2587"/>
              </a:lnTo>
              <a:lnTo>
                <a:pt x="132" y="2459"/>
              </a:lnTo>
              <a:lnTo>
                <a:pt x="167" y="2335"/>
              </a:lnTo>
              <a:lnTo>
                <a:pt x="204" y="2211"/>
              </a:lnTo>
              <a:lnTo>
                <a:pt x="247" y="2086"/>
              </a:lnTo>
              <a:lnTo>
                <a:pt x="292" y="1966"/>
              </a:lnTo>
              <a:lnTo>
                <a:pt x="342" y="1847"/>
              </a:lnTo>
              <a:lnTo>
                <a:pt x="394" y="1730"/>
              </a:lnTo>
              <a:lnTo>
                <a:pt x="449" y="1615"/>
              </a:lnTo>
              <a:lnTo>
                <a:pt x="509" y="1500"/>
              </a:lnTo>
              <a:lnTo>
                <a:pt x="570" y="1388"/>
              </a:lnTo>
              <a:lnTo>
                <a:pt x="637" y="1279"/>
              </a:lnTo>
              <a:lnTo>
                <a:pt x="706" y="1171"/>
              </a:lnTo>
              <a:lnTo>
                <a:pt x="776" y="1067"/>
              </a:lnTo>
              <a:lnTo>
                <a:pt x="852" y="963"/>
              </a:lnTo>
              <a:lnTo>
                <a:pt x="930" y="863"/>
              </a:lnTo>
              <a:lnTo>
                <a:pt x="1010" y="765"/>
              </a:lnTo>
              <a:lnTo>
                <a:pt x="1094" y="670"/>
              </a:lnTo>
              <a:lnTo>
                <a:pt x="1181" y="575"/>
              </a:lnTo>
              <a:lnTo>
                <a:pt x="1270" y="486"/>
              </a:lnTo>
              <a:lnTo>
                <a:pt x="1361" y="397"/>
              </a:lnTo>
              <a:lnTo>
                <a:pt x="1456" y="312"/>
              </a:lnTo>
              <a:lnTo>
                <a:pt x="1552" y="230"/>
              </a:lnTo>
              <a:lnTo>
                <a:pt x="1651" y="150"/>
              </a:lnTo>
              <a:lnTo>
                <a:pt x="1753" y="74"/>
              </a:lnTo>
              <a:lnTo>
                <a:pt x="1857" y="0"/>
              </a:lnTo>
              <a:lnTo>
                <a:pt x="1853" y="39"/>
              </a:lnTo>
              <a:lnTo>
                <a:pt x="1851" y="78"/>
              </a:lnTo>
              <a:lnTo>
                <a:pt x="1850" y="117"/>
              </a:lnTo>
              <a:lnTo>
                <a:pt x="1848" y="156"/>
              </a:lnTo>
              <a:lnTo>
                <a:pt x="1846" y="195"/>
              </a:lnTo>
              <a:lnTo>
                <a:pt x="1846" y="234"/>
              </a:lnTo>
              <a:lnTo>
                <a:pt x="1846" y="273"/>
              </a:lnTo>
              <a:lnTo>
                <a:pt x="1846" y="312"/>
              </a:lnTo>
              <a:lnTo>
                <a:pt x="1848" y="447"/>
              </a:lnTo>
              <a:lnTo>
                <a:pt x="1853" y="583"/>
              </a:lnTo>
              <a:lnTo>
                <a:pt x="1864" y="716"/>
              </a:lnTo>
              <a:lnTo>
                <a:pt x="1879" y="850"/>
              </a:lnTo>
              <a:lnTo>
                <a:pt x="1898" y="982"/>
              </a:lnTo>
              <a:lnTo>
                <a:pt x="1920" y="1112"/>
              </a:lnTo>
              <a:lnTo>
                <a:pt x="1948" y="1240"/>
              </a:lnTo>
              <a:lnTo>
                <a:pt x="1978" y="1368"/>
              </a:lnTo>
              <a:lnTo>
                <a:pt x="2013" y="1494"/>
              </a:lnTo>
              <a:lnTo>
                <a:pt x="2050" y="1618"/>
              </a:lnTo>
              <a:lnTo>
                <a:pt x="2093" y="1741"/>
              </a:lnTo>
              <a:lnTo>
                <a:pt x="2137" y="1862"/>
              </a:lnTo>
              <a:lnTo>
                <a:pt x="2186" y="1980"/>
              </a:lnTo>
              <a:lnTo>
                <a:pt x="2239" y="2097"/>
              </a:lnTo>
              <a:lnTo>
                <a:pt x="2295" y="2214"/>
              </a:lnTo>
              <a:lnTo>
                <a:pt x="2355" y="2328"/>
              </a:lnTo>
              <a:lnTo>
                <a:pt x="2416" y="2439"/>
              </a:lnTo>
              <a:lnTo>
                <a:pt x="2481" y="2548"/>
              </a:lnTo>
              <a:lnTo>
                <a:pt x="2551" y="2656"/>
              </a:lnTo>
              <a:lnTo>
                <a:pt x="2622" y="2760"/>
              </a:lnTo>
              <a:lnTo>
                <a:pt x="2698" y="2864"/>
              </a:lnTo>
              <a:lnTo>
                <a:pt x="2776" y="2964"/>
              </a:lnTo>
              <a:lnTo>
                <a:pt x="2856" y="3063"/>
              </a:lnTo>
              <a:lnTo>
                <a:pt x="2940" y="3159"/>
              </a:lnTo>
              <a:lnTo>
                <a:pt x="3027" y="3252"/>
              </a:lnTo>
              <a:lnTo>
                <a:pt x="3116" y="3343"/>
              </a:lnTo>
              <a:lnTo>
                <a:pt x="3207" y="3430"/>
              </a:lnTo>
              <a:lnTo>
                <a:pt x="3302" y="3516"/>
              </a:lnTo>
              <a:lnTo>
                <a:pt x="3398" y="3597"/>
              </a:lnTo>
              <a:lnTo>
                <a:pt x="3497" y="3677"/>
              </a:lnTo>
              <a:lnTo>
                <a:pt x="3599" y="3753"/>
              </a:lnTo>
              <a:lnTo>
                <a:pt x="3703" y="3827"/>
              </a:lnTo>
              <a:lnTo>
                <a:pt x="3716" y="3972"/>
              </a:lnTo>
              <a:lnTo>
                <a:pt x="3734" y="4117"/>
              </a:lnTo>
              <a:lnTo>
                <a:pt x="3757" y="4258"/>
              </a:lnTo>
              <a:lnTo>
                <a:pt x="3784" y="4399"/>
              </a:lnTo>
              <a:lnTo>
                <a:pt x="3816" y="4538"/>
              </a:lnTo>
              <a:lnTo>
                <a:pt x="3853" y="4676"/>
              </a:lnTo>
              <a:lnTo>
                <a:pt x="3894" y="4811"/>
              </a:lnTo>
              <a:lnTo>
                <a:pt x="3939" y="4945"/>
              </a:lnTo>
              <a:lnTo>
                <a:pt x="3989" y="5077"/>
              </a:lnTo>
              <a:lnTo>
                <a:pt x="4043" y="5205"/>
              </a:lnTo>
              <a:lnTo>
                <a:pt x="4100" y="5333"/>
              </a:lnTo>
              <a:lnTo>
                <a:pt x="4161" y="5457"/>
              </a:lnTo>
              <a:lnTo>
                <a:pt x="4226" y="5580"/>
              </a:lnTo>
              <a:lnTo>
                <a:pt x="4297" y="5700"/>
              </a:lnTo>
              <a:lnTo>
                <a:pt x="4369" y="5817"/>
              </a:lnTo>
              <a:lnTo>
                <a:pt x="4447" y="5932"/>
              </a:lnTo>
              <a:lnTo>
                <a:pt x="4527" y="6046"/>
              </a:lnTo>
              <a:lnTo>
                <a:pt x="4613" y="6155"/>
              </a:lnTo>
              <a:lnTo>
                <a:pt x="4700" y="6263"/>
              </a:lnTo>
              <a:lnTo>
                <a:pt x="4791" y="6367"/>
              </a:lnTo>
              <a:lnTo>
                <a:pt x="4884" y="6467"/>
              </a:lnTo>
              <a:lnTo>
                <a:pt x="4982" y="6565"/>
              </a:lnTo>
              <a:lnTo>
                <a:pt x="5083" y="6660"/>
              </a:lnTo>
              <a:lnTo>
                <a:pt x="5187" y="6751"/>
              </a:lnTo>
              <a:lnTo>
                <a:pt x="5292" y="6840"/>
              </a:lnTo>
              <a:lnTo>
                <a:pt x="5402" y="6925"/>
              </a:lnTo>
              <a:lnTo>
                <a:pt x="5513" y="7005"/>
              </a:lnTo>
              <a:lnTo>
                <a:pt x="5628" y="7083"/>
              </a:lnTo>
              <a:lnTo>
                <a:pt x="5745" y="7158"/>
              </a:lnTo>
              <a:lnTo>
                <a:pt x="5864" y="7228"/>
              </a:lnTo>
              <a:lnTo>
                <a:pt x="5987" y="7295"/>
              </a:lnTo>
              <a:lnTo>
                <a:pt x="6111" y="7358"/>
              </a:lnTo>
            </a:path>
          </a:pathLst>
        </a:custGeom>
        <a:solidFill>
          <a:srgbClr val="00FF00"/>
        </a:solidFill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152400</xdr:rowOff>
    </xdr:from>
    <xdr:to>
      <xdr:col>29</xdr:col>
      <xdr:colOff>95250</xdr:colOff>
      <xdr:row>13</xdr:row>
      <xdr:rowOff>114300</xdr:rowOff>
    </xdr:to>
    <xdr:sp>
      <xdr:nvSpPr>
        <xdr:cNvPr id="3" name="AutoShape 7"/>
        <xdr:cNvSpPr>
          <a:spLocks/>
        </xdr:cNvSpPr>
      </xdr:nvSpPr>
      <xdr:spPr>
        <a:xfrm>
          <a:off x="3048000" y="962025"/>
          <a:ext cx="3124200" cy="1257300"/>
        </a:xfrm>
        <a:custGeom>
          <a:pathLst>
            <a:path h="3952" w="8509">
              <a:moveTo>
                <a:pt x="4254" y="0"/>
              </a:moveTo>
              <a:lnTo>
                <a:pt x="4462" y="5"/>
              </a:lnTo>
              <a:lnTo>
                <a:pt x="4670" y="20"/>
              </a:lnTo>
              <a:lnTo>
                <a:pt x="4873" y="44"/>
              </a:lnTo>
              <a:lnTo>
                <a:pt x="5075" y="80"/>
              </a:lnTo>
              <a:lnTo>
                <a:pt x="5272" y="122"/>
              </a:lnTo>
              <a:lnTo>
                <a:pt x="5465" y="176"/>
              </a:lnTo>
              <a:lnTo>
                <a:pt x="5656" y="237"/>
              </a:lnTo>
              <a:lnTo>
                <a:pt x="5842" y="308"/>
              </a:lnTo>
              <a:lnTo>
                <a:pt x="6024" y="386"/>
              </a:lnTo>
              <a:lnTo>
                <a:pt x="6202" y="473"/>
              </a:lnTo>
              <a:lnTo>
                <a:pt x="6375" y="566"/>
              </a:lnTo>
              <a:lnTo>
                <a:pt x="6544" y="668"/>
              </a:lnTo>
              <a:lnTo>
                <a:pt x="6705" y="778"/>
              </a:lnTo>
              <a:lnTo>
                <a:pt x="6863" y="895"/>
              </a:lnTo>
              <a:lnTo>
                <a:pt x="7016" y="1019"/>
              </a:lnTo>
              <a:lnTo>
                <a:pt x="7162" y="1149"/>
              </a:lnTo>
              <a:lnTo>
                <a:pt x="7302" y="1286"/>
              </a:lnTo>
              <a:lnTo>
                <a:pt x="7435" y="1429"/>
              </a:lnTo>
              <a:lnTo>
                <a:pt x="7562" y="1578"/>
              </a:lnTo>
              <a:lnTo>
                <a:pt x="7682" y="1732"/>
              </a:lnTo>
              <a:lnTo>
                <a:pt x="7796" y="1893"/>
              </a:lnTo>
              <a:lnTo>
                <a:pt x="7901" y="2058"/>
              </a:lnTo>
              <a:lnTo>
                <a:pt x="8000" y="2229"/>
              </a:lnTo>
              <a:lnTo>
                <a:pt x="8091" y="2404"/>
              </a:lnTo>
              <a:lnTo>
                <a:pt x="8172" y="2584"/>
              </a:lnTo>
              <a:lnTo>
                <a:pt x="8247" y="2768"/>
              </a:lnTo>
              <a:lnTo>
                <a:pt x="8314" y="2957"/>
              </a:lnTo>
              <a:lnTo>
                <a:pt x="8371" y="3148"/>
              </a:lnTo>
              <a:lnTo>
                <a:pt x="8419" y="3343"/>
              </a:lnTo>
              <a:lnTo>
                <a:pt x="8458" y="3543"/>
              </a:lnTo>
              <a:lnTo>
                <a:pt x="8488" y="3746"/>
              </a:lnTo>
              <a:lnTo>
                <a:pt x="8509" y="3950"/>
              </a:lnTo>
              <a:lnTo>
                <a:pt x="8444" y="3907"/>
              </a:lnTo>
              <a:lnTo>
                <a:pt x="8377" y="3865"/>
              </a:lnTo>
              <a:lnTo>
                <a:pt x="8312" y="3824"/>
              </a:lnTo>
              <a:lnTo>
                <a:pt x="8243" y="3783"/>
              </a:lnTo>
              <a:lnTo>
                <a:pt x="8176" y="3744"/>
              </a:lnTo>
              <a:lnTo>
                <a:pt x="8107" y="3707"/>
              </a:lnTo>
              <a:lnTo>
                <a:pt x="8037" y="3670"/>
              </a:lnTo>
              <a:lnTo>
                <a:pt x="7968" y="3634"/>
              </a:lnTo>
              <a:lnTo>
                <a:pt x="7896" y="3601"/>
              </a:lnTo>
              <a:lnTo>
                <a:pt x="7825" y="3568"/>
              </a:lnTo>
              <a:lnTo>
                <a:pt x="7753" y="3536"/>
              </a:lnTo>
              <a:lnTo>
                <a:pt x="7680" y="3506"/>
              </a:lnTo>
              <a:lnTo>
                <a:pt x="7606" y="3478"/>
              </a:lnTo>
              <a:lnTo>
                <a:pt x="7532" y="3451"/>
              </a:lnTo>
              <a:lnTo>
                <a:pt x="7458" y="3425"/>
              </a:lnTo>
              <a:lnTo>
                <a:pt x="7381" y="3401"/>
              </a:lnTo>
              <a:lnTo>
                <a:pt x="7305" y="3376"/>
              </a:lnTo>
              <a:lnTo>
                <a:pt x="7227" y="3354"/>
              </a:lnTo>
              <a:lnTo>
                <a:pt x="7151" y="3334"/>
              </a:lnTo>
              <a:lnTo>
                <a:pt x="7073" y="3315"/>
              </a:lnTo>
              <a:lnTo>
                <a:pt x="6995" y="3297"/>
              </a:lnTo>
              <a:lnTo>
                <a:pt x="6915" y="3282"/>
              </a:lnTo>
              <a:lnTo>
                <a:pt x="6835" y="3267"/>
              </a:lnTo>
              <a:lnTo>
                <a:pt x="6756" y="3254"/>
              </a:lnTo>
              <a:lnTo>
                <a:pt x="6676" y="3241"/>
              </a:lnTo>
              <a:lnTo>
                <a:pt x="6594" y="3232"/>
              </a:lnTo>
              <a:lnTo>
                <a:pt x="6512" y="3222"/>
              </a:lnTo>
              <a:lnTo>
                <a:pt x="6431" y="3215"/>
              </a:lnTo>
              <a:lnTo>
                <a:pt x="6349" y="3209"/>
              </a:lnTo>
              <a:lnTo>
                <a:pt x="6265" y="3206"/>
              </a:lnTo>
              <a:lnTo>
                <a:pt x="6184" y="3204"/>
              </a:lnTo>
              <a:lnTo>
                <a:pt x="6100" y="3202"/>
              </a:lnTo>
              <a:lnTo>
                <a:pt x="5976" y="3204"/>
              </a:lnTo>
              <a:lnTo>
                <a:pt x="5853" y="3209"/>
              </a:lnTo>
              <a:lnTo>
                <a:pt x="5732" y="3219"/>
              </a:lnTo>
              <a:lnTo>
                <a:pt x="5612" y="3230"/>
              </a:lnTo>
              <a:lnTo>
                <a:pt x="5491" y="3246"/>
              </a:lnTo>
              <a:lnTo>
                <a:pt x="5372" y="3265"/>
              </a:lnTo>
              <a:lnTo>
                <a:pt x="5255" y="3287"/>
              </a:lnTo>
              <a:lnTo>
                <a:pt x="5138" y="3311"/>
              </a:lnTo>
              <a:lnTo>
                <a:pt x="5023" y="3341"/>
              </a:lnTo>
              <a:lnTo>
                <a:pt x="4910" y="3373"/>
              </a:lnTo>
              <a:lnTo>
                <a:pt x="4797" y="3406"/>
              </a:lnTo>
              <a:lnTo>
                <a:pt x="4685" y="3445"/>
              </a:lnTo>
              <a:lnTo>
                <a:pt x="4574" y="3484"/>
              </a:lnTo>
              <a:lnTo>
                <a:pt x="4466" y="3529"/>
              </a:lnTo>
              <a:lnTo>
                <a:pt x="4358" y="3575"/>
              </a:lnTo>
              <a:lnTo>
                <a:pt x="4252" y="3623"/>
              </a:lnTo>
              <a:lnTo>
                <a:pt x="4148" y="3575"/>
              </a:lnTo>
              <a:lnTo>
                <a:pt x="4041" y="3529"/>
              </a:lnTo>
              <a:lnTo>
                <a:pt x="3931" y="3486"/>
              </a:lnTo>
              <a:lnTo>
                <a:pt x="3822" y="3445"/>
              </a:lnTo>
              <a:lnTo>
                <a:pt x="3710" y="3408"/>
              </a:lnTo>
              <a:lnTo>
                <a:pt x="3599" y="3373"/>
              </a:lnTo>
              <a:lnTo>
                <a:pt x="3484" y="3341"/>
              </a:lnTo>
              <a:lnTo>
                <a:pt x="3368" y="3313"/>
              </a:lnTo>
              <a:lnTo>
                <a:pt x="3252" y="3287"/>
              </a:lnTo>
              <a:lnTo>
                <a:pt x="3135" y="3265"/>
              </a:lnTo>
              <a:lnTo>
                <a:pt x="3016" y="3246"/>
              </a:lnTo>
              <a:lnTo>
                <a:pt x="2897" y="3232"/>
              </a:lnTo>
              <a:lnTo>
                <a:pt x="2776" y="3219"/>
              </a:lnTo>
              <a:lnTo>
                <a:pt x="2654" y="3211"/>
              </a:lnTo>
              <a:lnTo>
                <a:pt x="2531" y="3206"/>
              </a:lnTo>
              <a:lnTo>
                <a:pt x="2408" y="3204"/>
              </a:lnTo>
              <a:lnTo>
                <a:pt x="2325" y="3204"/>
              </a:lnTo>
              <a:lnTo>
                <a:pt x="2241" y="3207"/>
              </a:lnTo>
              <a:lnTo>
                <a:pt x="2160" y="3211"/>
              </a:lnTo>
              <a:lnTo>
                <a:pt x="2076" y="3217"/>
              </a:lnTo>
              <a:lnTo>
                <a:pt x="1994" y="3224"/>
              </a:lnTo>
              <a:lnTo>
                <a:pt x="1913" y="3232"/>
              </a:lnTo>
              <a:lnTo>
                <a:pt x="1833" y="3243"/>
              </a:lnTo>
              <a:lnTo>
                <a:pt x="1753" y="3254"/>
              </a:lnTo>
              <a:lnTo>
                <a:pt x="1671" y="3267"/>
              </a:lnTo>
              <a:lnTo>
                <a:pt x="1593" y="3282"/>
              </a:lnTo>
              <a:lnTo>
                <a:pt x="1513" y="3298"/>
              </a:lnTo>
              <a:lnTo>
                <a:pt x="1435" y="3315"/>
              </a:lnTo>
              <a:lnTo>
                <a:pt x="1357" y="3336"/>
              </a:lnTo>
              <a:lnTo>
                <a:pt x="1279" y="3356"/>
              </a:lnTo>
              <a:lnTo>
                <a:pt x="1203" y="3378"/>
              </a:lnTo>
              <a:lnTo>
                <a:pt x="1127" y="3401"/>
              </a:lnTo>
              <a:lnTo>
                <a:pt x="1051" y="3425"/>
              </a:lnTo>
              <a:lnTo>
                <a:pt x="977" y="3452"/>
              </a:lnTo>
              <a:lnTo>
                <a:pt x="902" y="3478"/>
              </a:lnTo>
              <a:lnTo>
                <a:pt x="828" y="3508"/>
              </a:lnTo>
              <a:lnTo>
                <a:pt x="756" y="3538"/>
              </a:lnTo>
              <a:lnTo>
                <a:pt x="683" y="3569"/>
              </a:lnTo>
              <a:lnTo>
                <a:pt x="611" y="3603"/>
              </a:lnTo>
              <a:lnTo>
                <a:pt x="540" y="3636"/>
              </a:lnTo>
              <a:lnTo>
                <a:pt x="470" y="3672"/>
              </a:lnTo>
              <a:lnTo>
                <a:pt x="401" y="3707"/>
              </a:lnTo>
              <a:lnTo>
                <a:pt x="332" y="3746"/>
              </a:lnTo>
              <a:lnTo>
                <a:pt x="264" y="3785"/>
              </a:lnTo>
              <a:lnTo>
                <a:pt x="197" y="3824"/>
              </a:lnTo>
              <a:lnTo>
                <a:pt x="130" y="3866"/>
              </a:lnTo>
              <a:lnTo>
                <a:pt x="65" y="3909"/>
              </a:lnTo>
              <a:lnTo>
                <a:pt x="0" y="3952"/>
              </a:lnTo>
              <a:lnTo>
                <a:pt x="20" y="3746"/>
              </a:lnTo>
              <a:lnTo>
                <a:pt x="48" y="3543"/>
              </a:lnTo>
              <a:lnTo>
                <a:pt x="89" y="3345"/>
              </a:lnTo>
              <a:lnTo>
                <a:pt x="136" y="3150"/>
              </a:lnTo>
              <a:lnTo>
                <a:pt x="193" y="2957"/>
              </a:lnTo>
              <a:lnTo>
                <a:pt x="260" y="2769"/>
              </a:lnTo>
              <a:lnTo>
                <a:pt x="334" y="2584"/>
              </a:lnTo>
              <a:lnTo>
                <a:pt x="416" y="2406"/>
              </a:lnTo>
              <a:lnTo>
                <a:pt x="507" y="2229"/>
              </a:lnTo>
              <a:lnTo>
                <a:pt x="605" y="2058"/>
              </a:lnTo>
              <a:lnTo>
                <a:pt x="711" y="1893"/>
              </a:lnTo>
              <a:lnTo>
                <a:pt x="824" y="1734"/>
              </a:lnTo>
              <a:lnTo>
                <a:pt x="945" y="1578"/>
              </a:lnTo>
              <a:lnTo>
                <a:pt x="1071" y="1429"/>
              </a:lnTo>
              <a:lnTo>
                <a:pt x="1205" y="1286"/>
              </a:lnTo>
              <a:lnTo>
                <a:pt x="1344" y="1149"/>
              </a:lnTo>
              <a:lnTo>
                <a:pt x="1491" y="1019"/>
              </a:lnTo>
              <a:lnTo>
                <a:pt x="1643" y="895"/>
              </a:lnTo>
              <a:lnTo>
                <a:pt x="1801" y="779"/>
              </a:lnTo>
              <a:lnTo>
                <a:pt x="1963" y="670"/>
              </a:lnTo>
              <a:lnTo>
                <a:pt x="2132" y="568"/>
              </a:lnTo>
              <a:lnTo>
                <a:pt x="2304" y="473"/>
              </a:lnTo>
              <a:lnTo>
                <a:pt x="2483" y="386"/>
              </a:lnTo>
              <a:lnTo>
                <a:pt x="2665" y="308"/>
              </a:lnTo>
              <a:lnTo>
                <a:pt x="2850" y="237"/>
              </a:lnTo>
              <a:lnTo>
                <a:pt x="3042" y="176"/>
              </a:lnTo>
              <a:lnTo>
                <a:pt x="3235" y="122"/>
              </a:lnTo>
              <a:lnTo>
                <a:pt x="3433" y="80"/>
              </a:lnTo>
              <a:lnTo>
                <a:pt x="3634" y="44"/>
              </a:lnTo>
              <a:lnTo>
                <a:pt x="3838" y="20"/>
              </a:lnTo>
              <a:lnTo>
                <a:pt x="4044" y="5"/>
              </a:lnTo>
              <a:lnTo>
                <a:pt x="4254" y="0"/>
              </a:lnTo>
            </a:path>
          </a:pathLst>
        </a:custGeom>
        <a:solidFill>
          <a:srgbClr val="FF00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161925</xdr:colOff>
      <xdr:row>21</xdr:row>
      <xdr:rowOff>28575</xdr:rowOff>
    </xdr:from>
    <xdr:to>
      <xdr:col>26</xdr:col>
      <xdr:colOff>47625</xdr:colOff>
      <xdr:row>28</xdr:row>
      <xdr:rowOff>19050</xdr:rowOff>
    </xdr:to>
    <xdr:sp>
      <xdr:nvSpPr>
        <xdr:cNvPr id="4" name="AutoShape 3"/>
        <xdr:cNvSpPr>
          <a:spLocks/>
        </xdr:cNvSpPr>
      </xdr:nvSpPr>
      <xdr:spPr>
        <a:xfrm>
          <a:off x="3724275" y="3429000"/>
          <a:ext cx="1771650" cy="1123950"/>
        </a:xfrm>
        <a:custGeom>
          <a:pathLst>
            <a:path h="3531" w="4817">
              <a:moveTo>
                <a:pt x="2408" y="3531"/>
              </a:moveTo>
              <a:lnTo>
                <a:pt x="2284" y="3468"/>
              </a:lnTo>
              <a:lnTo>
                <a:pt x="2163" y="3401"/>
              </a:lnTo>
              <a:lnTo>
                <a:pt x="2042" y="3331"/>
              </a:lnTo>
              <a:lnTo>
                <a:pt x="1925" y="3256"/>
              </a:lnTo>
              <a:lnTo>
                <a:pt x="1810" y="3180"/>
              </a:lnTo>
              <a:lnTo>
                <a:pt x="1699" y="3098"/>
              </a:lnTo>
              <a:lnTo>
                <a:pt x="1589" y="3013"/>
              </a:lnTo>
              <a:lnTo>
                <a:pt x="1484" y="2924"/>
              </a:lnTo>
              <a:lnTo>
                <a:pt x="1380" y="2833"/>
              </a:lnTo>
              <a:lnTo>
                <a:pt x="1279" y="2738"/>
              </a:lnTo>
              <a:lnTo>
                <a:pt x="1181" y="2640"/>
              </a:lnTo>
              <a:lnTo>
                <a:pt x="1088" y="2540"/>
              </a:lnTo>
              <a:lnTo>
                <a:pt x="997" y="2436"/>
              </a:lnTo>
              <a:lnTo>
                <a:pt x="910" y="2328"/>
              </a:lnTo>
              <a:lnTo>
                <a:pt x="824" y="2219"/>
              </a:lnTo>
              <a:lnTo>
                <a:pt x="744" y="2105"/>
              </a:lnTo>
              <a:lnTo>
                <a:pt x="666" y="1990"/>
              </a:lnTo>
              <a:lnTo>
                <a:pt x="594" y="1873"/>
              </a:lnTo>
              <a:lnTo>
                <a:pt x="523" y="1753"/>
              </a:lnTo>
              <a:lnTo>
                <a:pt x="458" y="1630"/>
              </a:lnTo>
              <a:lnTo>
                <a:pt x="397" y="1506"/>
              </a:lnTo>
              <a:lnTo>
                <a:pt x="338" y="1378"/>
              </a:lnTo>
              <a:lnTo>
                <a:pt x="286" y="1250"/>
              </a:lnTo>
              <a:lnTo>
                <a:pt x="236" y="1118"/>
              </a:lnTo>
              <a:lnTo>
                <a:pt x="191" y="984"/>
              </a:lnTo>
              <a:lnTo>
                <a:pt x="148" y="849"/>
              </a:lnTo>
              <a:lnTo>
                <a:pt x="113" y="711"/>
              </a:lnTo>
              <a:lnTo>
                <a:pt x="81" y="572"/>
              </a:lnTo>
              <a:lnTo>
                <a:pt x="54" y="431"/>
              </a:lnTo>
              <a:lnTo>
                <a:pt x="31" y="290"/>
              </a:lnTo>
              <a:lnTo>
                <a:pt x="13" y="145"/>
              </a:lnTo>
              <a:lnTo>
                <a:pt x="0" y="0"/>
              </a:lnTo>
              <a:lnTo>
                <a:pt x="65" y="45"/>
              </a:lnTo>
              <a:lnTo>
                <a:pt x="130" y="86"/>
              </a:lnTo>
              <a:lnTo>
                <a:pt x="197" y="128"/>
              </a:lnTo>
              <a:lnTo>
                <a:pt x="263" y="167"/>
              </a:lnTo>
              <a:lnTo>
                <a:pt x="332" y="206"/>
              </a:lnTo>
              <a:lnTo>
                <a:pt x="401" y="245"/>
              </a:lnTo>
              <a:lnTo>
                <a:pt x="470" y="281"/>
              </a:lnTo>
              <a:lnTo>
                <a:pt x="540" y="316"/>
              </a:lnTo>
              <a:lnTo>
                <a:pt x="611" y="351"/>
              </a:lnTo>
              <a:lnTo>
                <a:pt x="683" y="383"/>
              </a:lnTo>
              <a:lnTo>
                <a:pt x="756" y="414"/>
              </a:lnTo>
              <a:lnTo>
                <a:pt x="828" y="444"/>
              </a:lnTo>
              <a:lnTo>
                <a:pt x="902" y="474"/>
              </a:lnTo>
              <a:lnTo>
                <a:pt x="977" y="500"/>
              </a:lnTo>
              <a:lnTo>
                <a:pt x="1051" y="528"/>
              </a:lnTo>
              <a:lnTo>
                <a:pt x="1127" y="552"/>
              </a:lnTo>
              <a:lnTo>
                <a:pt x="1203" y="574"/>
              </a:lnTo>
              <a:lnTo>
                <a:pt x="1279" y="596"/>
              </a:lnTo>
              <a:lnTo>
                <a:pt x="1357" y="617"/>
              </a:lnTo>
              <a:lnTo>
                <a:pt x="1435" y="637"/>
              </a:lnTo>
              <a:lnTo>
                <a:pt x="1513" y="654"/>
              </a:lnTo>
              <a:lnTo>
                <a:pt x="1591" y="671"/>
              </a:lnTo>
              <a:lnTo>
                <a:pt x="1671" y="685"/>
              </a:lnTo>
              <a:lnTo>
                <a:pt x="1751" y="698"/>
              </a:lnTo>
              <a:lnTo>
                <a:pt x="1833" y="709"/>
              </a:lnTo>
              <a:lnTo>
                <a:pt x="1912" y="721"/>
              </a:lnTo>
              <a:lnTo>
                <a:pt x="1994" y="728"/>
              </a:lnTo>
              <a:lnTo>
                <a:pt x="2076" y="735"/>
              </a:lnTo>
              <a:lnTo>
                <a:pt x="2158" y="741"/>
              </a:lnTo>
              <a:lnTo>
                <a:pt x="2241" y="745"/>
              </a:lnTo>
              <a:lnTo>
                <a:pt x="2325" y="748"/>
              </a:lnTo>
              <a:lnTo>
                <a:pt x="2408" y="748"/>
              </a:lnTo>
              <a:lnTo>
                <a:pt x="2492" y="748"/>
              </a:lnTo>
              <a:lnTo>
                <a:pt x="2574" y="745"/>
              </a:lnTo>
              <a:lnTo>
                <a:pt x="2657" y="741"/>
              </a:lnTo>
              <a:lnTo>
                <a:pt x="2739" y="735"/>
              </a:lnTo>
              <a:lnTo>
                <a:pt x="2821" y="728"/>
              </a:lnTo>
              <a:lnTo>
                <a:pt x="2902" y="721"/>
              </a:lnTo>
              <a:lnTo>
                <a:pt x="2984" y="709"/>
              </a:lnTo>
              <a:lnTo>
                <a:pt x="3064" y="698"/>
              </a:lnTo>
              <a:lnTo>
                <a:pt x="3144" y="685"/>
              </a:lnTo>
              <a:lnTo>
                <a:pt x="3223" y="671"/>
              </a:lnTo>
              <a:lnTo>
                <a:pt x="3303" y="654"/>
              </a:lnTo>
              <a:lnTo>
                <a:pt x="3381" y="635"/>
              </a:lnTo>
              <a:lnTo>
                <a:pt x="3459" y="617"/>
              </a:lnTo>
              <a:lnTo>
                <a:pt x="3537" y="596"/>
              </a:lnTo>
              <a:lnTo>
                <a:pt x="3613" y="574"/>
              </a:lnTo>
              <a:lnTo>
                <a:pt x="3690" y="552"/>
              </a:lnTo>
              <a:lnTo>
                <a:pt x="3766" y="526"/>
              </a:lnTo>
              <a:lnTo>
                <a:pt x="3840" y="500"/>
              </a:lnTo>
              <a:lnTo>
                <a:pt x="3914" y="474"/>
              </a:lnTo>
              <a:lnTo>
                <a:pt x="3989" y="444"/>
              </a:lnTo>
              <a:lnTo>
                <a:pt x="4061" y="414"/>
              </a:lnTo>
              <a:lnTo>
                <a:pt x="4133" y="383"/>
              </a:lnTo>
              <a:lnTo>
                <a:pt x="4206" y="349"/>
              </a:lnTo>
              <a:lnTo>
                <a:pt x="4276" y="316"/>
              </a:lnTo>
              <a:lnTo>
                <a:pt x="4347" y="281"/>
              </a:lnTo>
              <a:lnTo>
                <a:pt x="4416" y="244"/>
              </a:lnTo>
              <a:lnTo>
                <a:pt x="4484" y="206"/>
              </a:lnTo>
              <a:lnTo>
                <a:pt x="4553" y="167"/>
              </a:lnTo>
              <a:lnTo>
                <a:pt x="4620" y="127"/>
              </a:lnTo>
              <a:lnTo>
                <a:pt x="4687" y="86"/>
              </a:lnTo>
              <a:lnTo>
                <a:pt x="4752" y="43"/>
              </a:lnTo>
              <a:lnTo>
                <a:pt x="4817" y="0"/>
              </a:lnTo>
              <a:lnTo>
                <a:pt x="4804" y="145"/>
              </a:lnTo>
              <a:lnTo>
                <a:pt x="4785" y="288"/>
              </a:lnTo>
              <a:lnTo>
                <a:pt x="4763" y="431"/>
              </a:lnTo>
              <a:lnTo>
                <a:pt x="4735" y="572"/>
              </a:lnTo>
              <a:lnTo>
                <a:pt x="4703" y="711"/>
              </a:lnTo>
              <a:lnTo>
                <a:pt x="4668" y="849"/>
              </a:lnTo>
              <a:lnTo>
                <a:pt x="4627" y="982"/>
              </a:lnTo>
              <a:lnTo>
                <a:pt x="4581" y="1116"/>
              </a:lnTo>
              <a:lnTo>
                <a:pt x="4533" y="1248"/>
              </a:lnTo>
              <a:lnTo>
                <a:pt x="4479" y="1378"/>
              </a:lnTo>
              <a:lnTo>
                <a:pt x="4421" y="1504"/>
              </a:lnTo>
              <a:lnTo>
                <a:pt x="4358" y="1630"/>
              </a:lnTo>
              <a:lnTo>
                <a:pt x="4293" y="1753"/>
              </a:lnTo>
              <a:lnTo>
                <a:pt x="4223" y="1873"/>
              </a:lnTo>
              <a:lnTo>
                <a:pt x="4150" y="1990"/>
              </a:lnTo>
              <a:lnTo>
                <a:pt x="4074" y="2105"/>
              </a:lnTo>
              <a:lnTo>
                <a:pt x="3992" y="2219"/>
              </a:lnTo>
              <a:lnTo>
                <a:pt x="3909" y="2328"/>
              </a:lnTo>
              <a:lnTo>
                <a:pt x="3821" y="2436"/>
              </a:lnTo>
              <a:lnTo>
                <a:pt x="3730" y="2540"/>
              </a:lnTo>
              <a:lnTo>
                <a:pt x="3636" y="2640"/>
              </a:lnTo>
              <a:lnTo>
                <a:pt x="3539" y="2738"/>
              </a:lnTo>
              <a:lnTo>
                <a:pt x="3439" y="2833"/>
              </a:lnTo>
              <a:lnTo>
                <a:pt x="3335" y="2924"/>
              </a:lnTo>
              <a:lnTo>
                <a:pt x="3229" y="3013"/>
              </a:lnTo>
              <a:lnTo>
                <a:pt x="3119" y="3098"/>
              </a:lnTo>
              <a:lnTo>
                <a:pt x="3008" y="3178"/>
              </a:lnTo>
              <a:lnTo>
                <a:pt x="2893" y="3256"/>
              </a:lnTo>
              <a:lnTo>
                <a:pt x="2776" y="3331"/>
              </a:lnTo>
              <a:lnTo>
                <a:pt x="2655" y="3401"/>
              </a:lnTo>
              <a:lnTo>
                <a:pt x="2535" y="3468"/>
              </a:lnTo>
              <a:lnTo>
                <a:pt x="2408" y="3531"/>
              </a:lnTo>
            </a:path>
          </a:pathLst>
        </a:custGeom>
        <a:solidFill>
          <a:srgbClr val="00FFFF"/>
        </a:solidFill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28575</xdr:rowOff>
    </xdr:from>
    <xdr:to>
      <xdr:col>29</xdr:col>
      <xdr:colOff>95250</xdr:colOff>
      <xdr:row>21</xdr:row>
      <xdr:rowOff>28575</xdr:rowOff>
    </xdr:to>
    <xdr:sp>
      <xdr:nvSpPr>
        <xdr:cNvPr id="5" name="AutoShape 4"/>
        <xdr:cNvSpPr>
          <a:spLocks/>
        </xdr:cNvSpPr>
      </xdr:nvSpPr>
      <xdr:spPr>
        <a:xfrm>
          <a:off x="4610100" y="1971675"/>
          <a:ext cx="1562100" cy="1457325"/>
        </a:xfrm>
        <a:custGeom>
          <a:pathLst>
            <a:path h="4577" w="4268">
              <a:moveTo>
                <a:pt x="1848" y="0"/>
              </a:moveTo>
              <a:lnTo>
                <a:pt x="1932" y="2"/>
              </a:lnTo>
              <a:lnTo>
                <a:pt x="2013" y="4"/>
              </a:lnTo>
              <a:lnTo>
                <a:pt x="2097" y="7"/>
              </a:lnTo>
              <a:lnTo>
                <a:pt x="2179" y="13"/>
              </a:lnTo>
              <a:lnTo>
                <a:pt x="2260" y="20"/>
              </a:lnTo>
              <a:lnTo>
                <a:pt x="2342" y="30"/>
              </a:lnTo>
              <a:lnTo>
                <a:pt x="2424" y="39"/>
              </a:lnTo>
              <a:lnTo>
                <a:pt x="2504" y="52"/>
              </a:lnTo>
              <a:lnTo>
                <a:pt x="2583" y="65"/>
              </a:lnTo>
              <a:lnTo>
                <a:pt x="2663" y="80"/>
              </a:lnTo>
              <a:lnTo>
                <a:pt x="2743" y="95"/>
              </a:lnTo>
              <a:lnTo>
                <a:pt x="2821" y="113"/>
              </a:lnTo>
              <a:lnTo>
                <a:pt x="2899" y="132"/>
              </a:lnTo>
              <a:lnTo>
                <a:pt x="2975" y="152"/>
              </a:lnTo>
              <a:lnTo>
                <a:pt x="3053" y="174"/>
              </a:lnTo>
              <a:lnTo>
                <a:pt x="3129" y="199"/>
              </a:lnTo>
              <a:lnTo>
                <a:pt x="3206" y="223"/>
              </a:lnTo>
              <a:lnTo>
                <a:pt x="3280" y="249"/>
              </a:lnTo>
              <a:lnTo>
                <a:pt x="3354" y="276"/>
              </a:lnTo>
              <a:lnTo>
                <a:pt x="3428" y="304"/>
              </a:lnTo>
              <a:lnTo>
                <a:pt x="3501" y="334"/>
              </a:lnTo>
              <a:lnTo>
                <a:pt x="3573" y="366"/>
              </a:lnTo>
              <a:lnTo>
                <a:pt x="3644" y="399"/>
              </a:lnTo>
              <a:lnTo>
                <a:pt x="3716" y="432"/>
              </a:lnTo>
              <a:lnTo>
                <a:pt x="3785" y="468"/>
              </a:lnTo>
              <a:lnTo>
                <a:pt x="3855" y="505"/>
              </a:lnTo>
              <a:lnTo>
                <a:pt x="3924" y="542"/>
              </a:lnTo>
              <a:lnTo>
                <a:pt x="3991" y="581"/>
              </a:lnTo>
              <a:lnTo>
                <a:pt x="4060" y="622"/>
              </a:lnTo>
              <a:lnTo>
                <a:pt x="4125" y="663"/>
              </a:lnTo>
              <a:lnTo>
                <a:pt x="4192" y="705"/>
              </a:lnTo>
              <a:lnTo>
                <a:pt x="4257" y="748"/>
              </a:lnTo>
              <a:lnTo>
                <a:pt x="4258" y="787"/>
              </a:lnTo>
              <a:lnTo>
                <a:pt x="4260" y="826"/>
              </a:lnTo>
              <a:lnTo>
                <a:pt x="4262" y="865"/>
              </a:lnTo>
              <a:lnTo>
                <a:pt x="4264" y="904"/>
              </a:lnTo>
              <a:lnTo>
                <a:pt x="4266" y="943"/>
              </a:lnTo>
              <a:lnTo>
                <a:pt x="4266" y="984"/>
              </a:lnTo>
              <a:lnTo>
                <a:pt x="4268" y="1023"/>
              </a:lnTo>
              <a:lnTo>
                <a:pt x="4268" y="1062"/>
              </a:lnTo>
              <a:lnTo>
                <a:pt x="4266" y="1197"/>
              </a:lnTo>
              <a:lnTo>
                <a:pt x="4258" y="1333"/>
              </a:lnTo>
              <a:lnTo>
                <a:pt x="4249" y="1466"/>
              </a:lnTo>
              <a:lnTo>
                <a:pt x="4234" y="1600"/>
              </a:lnTo>
              <a:lnTo>
                <a:pt x="4214" y="1730"/>
              </a:lnTo>
              <a:lnTo>
                <a:pt x="4192" y="1862"/>
              </a:lnTo>
              <a:lnTo>
                <a:pt x="4166" y="1990"/>
              </a:lnTo>
              <a:lnTo>
                <a:pt x="4134" y="2118"/>
              </a:lnTo>
              <a:lnTo>
                <a:pt x="4101" y="2242"/>
              </a:lnTo>
              <a:lnTo>
                <a:pt x="4062" y="2367"/>
              </a:lnTo>
              <a:lnTo>
                <a:pt x="4021" y="2489"/>
              </a:lnTo>
              <a:lnTo>
                <a:pt x="3974" y="2612"/>
              </a:lnTo>
              <a:lnTo>
                <a:pt x="3926" y="2730"/>
              </a:lnTo>
              <a:lnTo>
                <a:pt x="3874" y="2847"/>
              </a:lnTo>
              <a:lnTo>
                <a:pt x="3818" y="2962"/>
              </a:lnTo>
              <a:lnTo>
                <a:pt x="3759" y="3078"/>
              </a:lnTo>
              <a:lnTo>
                <a:pt x="3696" y="3189"/>
              </a:lnTo>
              <a:lnTo>
                <a:pt x="3631" y="3298"/>
              </a:lnTo>
              <a:lnTo>
                <a:pt x="3562" y="3406"/>
              </a:lnTo>
              <a:lnTo>
                <a:pt x="3490" y="3510"/>
              </a:lnTo>
              <a:lnTo>
                <a:pt x="3415" y="3614"/>
              </a:lnTo>
              <a:lnTo>
                <a:pt x="3337" y="3714"/>
              </a:lnTo>
              <a:lnTo>
                <a:pt x="3258" y="3813"/>
              </a:lnTo>
              <a:lnTo>
                <a:pt x="3174" y="3907"/>
              </a:lnTo>
              <a:lnTo>
                <a:pt x="3087" y="4000"/>
              </a:lnTo>
              <a:lnTo>
                <a:pt x="2998" y="4091"/>
              </a:lnTo>
              <a:lnTo>
                <a:pt x="2907" y="4180"/>
              </a:lnTo>
              <a:lnTo>
                <a:pt x="2812" y="4266"/>
              </a:lnTo>
              <a:lnTo>
                <a:pt x="2715" y="4347"/>
              </a:lnTo>
              <a:lnTo>
                <a:pt x="2617" y="4427"/>
              </a:lnTo>
              <a:lnTo>
                <a:pt x="2515" y="4503"/>
              </a:lnTo>
              <a:lnTo>
                <a:pt x="2411" y="4577"/>
              </a:lnTo>
              <a:lnTo>
                <a:pt x="2413" y="4538"/>
              </a:lnTo>
              <a:lnTo>
                <a:pt x="2416" y="4499"/>
              </a:lnTo>
              <a:lnTo>
                <a:pt x="2418" y="4460"/>
              </a:lnTo>
              <a:lnTo>
                <a:pt x="2420" y="4421"/>
              </a:lnTo>
              <a:lnTo>
                <a:pt x="2420" y="4383"/>
              </a:lnTo>
              <a:lnTo>
                <a:pt x="2422" y="4344"/>
              </a:lnTo>
              <a:lnTo>
                <a:pt x="2422" y="4305"/>
              </a:lnTo>
              <a:lnTo>
                <a:pt x="2422" y="4266"/>
              </a:lnTo>
              <a:lnTo>
                <a:pt x="2420" y="4108"/>
              </a:lnTo>
              <a:lnTo>
                <a:pt x="2411" y="3952"/>
              </a:lnTo>
              <a:lnTo>
                <a:pt x="2396" y="3796"/>
              </a:lnTo>
              <a:lnTo>
                <a:pt x="2377" y="3644"/>
              </a:lnTo>
              <a:lnTo>
                <a:pt x="2351" y="3492"/>
              </a:lnTo>
              <a:lnTo>
                <a:pt x="2322" y="3343"/>
              </a:lnTo>
              <a:lnTo>
                <a:pt x="2286" y="3195"/>
              </a:lnTo>
              <a:lnTo>
                <a:pt x="2245" y="3050"/>
              </a:lnTo>
              <a:lnTo>
                <a:pt x="2199" y="2907"/>
              </a:lnTo>
              <a:lnTo>
                <a:pt x="2149" y="2764"/>
              </a:lnTo>
              <a:lnTo>
                <a:pt x="2093" y="2626"/>
              </a:lnTo>
              <a:lnTo>
                <a:pt x="2034" y="2489"/>
              </a:lnTo>
              <a:lnTo>
                <a:pt x="1969" y="2355"/>
              </a:lnTo>
              <a:lnTo>
                <a:pt x="1900" y="2224"/>
              </a:lnTo>
              <a:lnTo>
                <a:pt x="1826" y="2096"/>
              </a:lnTo>
              <a:lnTo>
                <a:pt x="1748" y="1969"/>
              </a:lnTo>
              <a:lnTo>
                <a:pt x="1666" y="1847"/>
              </a:lnTo>
              <a:lnTo>
                <a:pt x="1581" y="1726"/>
              </a:lnTo>
              <a:lnTo>
                <a:pt x="1490" y="1609"/>
              </a:lnTo>
              <a:lnTo>
                <a:pt x="1395" y="1496"/>
              </a:lnTo>
              <a:lnTo>
                <a:pt x="1298" y="1387"/>
              </a:lnTo>
              <a:lnTo>
                <a:pt x="1196" y="1279"/>
              </a:lnTo>
              <a:lnTo>
                <a:pt x="1090" y="1175"/>
              </a:lnTo>
              <a:lnTo>
                <a:pt x="983" y="1077"/>
              </a:lnTo>
              <a:lnTo>
                <a:pt x="871" y="980"/>
              </a:lnTo>
              <a:lnTo>
                <a:pt x="756" y="889"/>
              </a:lnTo>
              <a:lnTo>
                <a:pt x="637" y="800"/>
              </a:lnTo>
              <a:lnTo>
                <a:pt x="517" y="716"/>
              </a:lnTo>
              <a:lnTo>
                <a:pt x="392" y="637"/>
              </a:lnTo>
              <a:lnTo>
                <a:pt x="264" y="560"/>
              </a:lnTo>
              <a:lnTo>
                <a:pt x="134" y="490"/>
              </a:lnTo>
              <a:lnTo>
                <a:pt x="0" y="421"/>
              </a:lnTo>
              <a:lnTo>
                <a:pt x="106" y="373"/>
              </a:lnTo>
              <a:lnTo>
                <a:pt x="214" y="327"/>
              </a:lnTo>
              <a:lnTo>
                <a:pt x="324" y="282"/>
              </a:lnTo>
              <a:lnTo>
                <a:pt x="433" y="243"/>
              </a:lnTo>
              <a:lnTo>
                <a:pt x="545" y="204"/>
              </a:lnTo>
              <a:lnTo>
                <a:pt x="658" y="171"/>
              </a:lnTo>
              <a:lnTo>
                <a:pt x="771" y="139"/>
              </a:lnTo>
              <a:lnTo>
                <a:pt x="886" y="109"/>
              </a:lnTo>
              <a:lnTo>
                <a:pt x="1003" y="85"/>
              </a:lnTo>
              <a:lnTo>
                <a:pt x="1120" y="63"/>
              </a:lnTo>
              <a:lnTo>
                <a:pt x="1239" y="44"/>
              </a:lnTo>
              <a:lnTo>
                <a:pt x="1360" y="28"/>
              </a:lnTo>
              <a:lnTo>
                <a:pt x="1480" y="17"/>
              </a:lnTo>
              <a:lnTo>
                <a:pt x="1601" y="7"/>
              </a:lnTo>
              <a:lnTo>
                <a:pt x="1724" y="2"/>
              </a:lnTo>
              <a:lnTo>
                <a:pt x="1848" y="0"/>
              </a:lnTo>
              <a:close/>
            </a:path>
          </a:pathLst>
        </a:custGeom>
        <a:solidFill>
          <a:srgbClr val="FF00FF"/>
        </a:solidFill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114300</xdr:colOff>
      <xdr:row>12</xdr:row>
      <xdr:rowOff>28575</xdr:rowOff>
    </xdr:from>
    <xdr:to>
      <xdr:col>22</xdr:col>
      <xdr:colOff>0</xdr:colOff>
      <xdr:row>21</xdr:row>
      <xdr:rowOff>28575</xdr:rowOff>
    </xdr:to>
    <xdr:sp>
      <xdr:nvSpPr>
        <xdr:cNvPr id="6" name="AutoShape 5"/>
        <xdr:cNvSpPr>
          <a:spLocks/>
        </xdr:cNvSpPr>
      </xdr:nvSpPr>
      <xdr:spPr>
        <a:xfrm>
          <a:off x="3048000" y="1971675"/>
          <a:ext cx="1562100" cy="1457325"/>
        </a:xfrm>
        <a:custGeom>
          <a:pathLst>
            <a:path h="4575" w="4263">
              <a:moveTo>
                <a:pt x="2419" y="0"/>
              </a:moveTo>
              <a:lnTo>
                <a:pt x="2542" y="2"/>
              </a:lnTo>
              <a:lnTo>
                <a:pt x="2665" y="7"/>
              </a:lnTo>
              <a:lnTo>
                <a:pt x="2787" y="15"/>
              </a:lnTo>
              <a:lnTo>
                <a:pt x="2908" y="28"/>
              </a:lnTo>
              <a:lnTo>
                <a:pt x="3027" y="42"/>
              </a:lnTo>
              <a:lnTo>
                <a:pt x="3146" y="61"/>
              </a:lnTo>
              <a:lnTo>
                <a:pt x="3263" y="83"/>
              </a:lnTo>
              <a:lnTo>
                <a:pt x="3379" y="109"/>
              </a:lnTo>
              <a:lnTo>
                <a:pt x="3495" y="137"/>
              </a:lnTo>
              <a:lnTo>
                <a:pt x="3610" y="169"/>
              </a:lnTo>
              <a:lnTo>
                <a:pt x="3721" y="204"/>
              </a:lnTo>
              <a:lnTo>
                <a:pt x="3833" y="241"/>
              </a:lnTo>
              <a:lnTo>
                <a:pt x="3942" y="282"/>
              </a:lnTo>
              <a:lnTo>
                <a:pt x="4052" y="325"/>
              </a:lnTo>
              <a:lnTo>
                <a:pt x="4159" y="371"/>
              </a:lnTo>
              <a:lnTo>
                <a:pt x="4263" y="419"/>
              </a:lnTo>
              <a:lnTo>
                <a:pt x="4132" y="488"/>
              </a:lnTo>
              <a:lnTo>
                <a:pt x="4002" y="558"/>
              </a:lnTo>
              <a:lnTo>
                <a:pt x="3873" y="635"/>
              </a:lnTo>
              <a:lnTo>
                <a:pt x="3749" y="714"/>
              </a:lnTo>
              <a:lnTo>
                <a:pt x="3628" y="798"/>
              </a:lnTo>
              <a:lnTo>
                <a:pt x="3509" y="887"/>
              </a:lnTo>
              <a:lnTo>
                <a:pt x="3394" y="978"/>
              </a:lnTo>
              <a:lnTo>
                <a:pt x="3283" y="1075"/>
              </a:lnTo>
              <a:lnTo>
                <a:pt x="3175" y="1175"/>
              </a:lnTo>
              <a:lnTo>
                <a:pt x="3069" y="1277"/>
              </a:lnTo>
              <a:lnTo>
                <a:pt x="2969" y="1385"/>
              </a:lnTo>
              <a:lnTo>
                <a:pt x="2871" y="1494"/>
              </a:lnTo>
              <a:lnTo>
                <a:pt x="2776" y="1607"/>
              </a:lnTo>
              <a:lnTo>
                <a:pt x="2687" y="1724"/>
              </a:lnTo>
              <a:lnTo>
                <a:pt x="2601" y="1845"/>
              </a:lnTo>
              <a:lnTo>
                <a:pt x="2518" y="1967"/>
              </a:lnTo>
              <a:lnTo>
                <a:pt x="2442" y="2094"/>
              </a:lnTo>
              <a:lnTo>
                <a:pt x="2367" y="2222"/>
              </a:lnTo>
              <a:lnTo>
                <a:pt x="2299" y="2353"/>
              </a:lnTo>
              <a:lnTo>
                <a:pt x="2234" y="2487"/>
              </a:lnTo>
              <a:lnTo>
                <a:pt x="2174" y="2623"/>
              </a:lnTo>
              <a:lnTo>
                <a:pt x="2119" y="2762"/>
              </a:lnTo>
              <a:lnTo>
                <a:pt x="2068" y="2903"/>
              </a:lnTo>
              <a:lnTo>
                <a:pt x="2022" y="3048"/>
              </a:lnTo>
              <a:lnTo>
                <a:pt x="1981" y="3193"/>
              </a:lnTo>
              <a:lnTo>
                <a:pt x="1946" y="3341"/>
              </a:lnTo>
              <a:lnTo>
                <a:pt x="1916" y="3490"/>
              </a:lnTo>
              <a:lnTo>
                <a:pt x="1890" y="3642"/>
              </a:lnTo>
              <a:lnTo>
                <a:pt x="1870" y="3794"/>
              </a:lnTo>
              <a:lnTo>
                <a:pt x="1857" y="3948"/>
              </a:lnTo>
              <a:lnTo>
                <a:pt x="1847" y="4104"/>
              </a:lnTo>
              <a:lnTo>
                <a:pt x="1846" y="4262"/>
              </a:lnTo>
              <a:lnTo>
                <a:pt x="1846" y="4303"/>
              </a:lnTo>
              <a:lnTo>
                <a:pt x="1846" y="4342"/>
              </a:lnTo>
              <a:lnTo>
                <a:pt x="1847" y="4381"/>
              </a:lnTo>
              <a:lnTo>
                <a:pt x="1847" y="4419"/>
              </a:lnTo>
              <a:lnTo>
                <a:pt x="1849" y="4458"/>
              </a:lnTo>
              <a:lnTo>
                <a:pt x="1851" y="4497"/>
              </a:lnTo>
              <a:lnTo>
                <a:pt x="1853" y="4536"/>
              </a:lnTo>
              <a:lnTo>
                <a:pt x="1857" y="4575"/>
              </a:lnTo>
              <a:lnTo>
                <a:pt x="1753" y="4501"/>
              </a:lnTo>
              <a:lnTo>
                <a:pt x="1651" y="4425"/>
              </a:lnTo>
              <a:lnTo>
                <a:pt x="1552" y="4345"/>
              </a:lnTo>
              <a:lnTo>
                <a:pt x="1456" y="4264"/>
              </a:lnTo>
              <a:lnTo>
                <a:pt x="1361" y="4178"/>
              </a:lnTo>
              <a:lnTo>
                <a:pt x="1270" y="4091"/>
              </a:lnTo>
              <a:lnTo>
                <a:pt x="1181" y="4000"/>
              </a:lnTo>
              <a:lnTo>
                <a:pt x="1094" y="3907"/>
              </a:lnTo>
              <a:lnTo>
                <a:pt x="1010" y="3811"/>
              </a:lnTo>
              <a:lnTo>
                <a:pt x="930" y="3712"/>
              </a:lnTo>
              <a:lnTo>
                <a:pt x="852" y="3612"/>
              </a:lnTo>
              <a:lnTo>
                <a:pt x="776" y="3508"/>
              </a:lnTo>
              <a:lnTo>
                <a:pt x="705" y="3404"/>
              </a:lnTo>
              <a:lnTo>
                <a:pt x="635" y="3296"/>
              </a:lnTo>
              <a:lnTo>
                <a:pt x="570" y="3187"/>
              </a:lnTo>
              <a:lnTo>
                <a:pt x="509" y="3076"/>
              </a:lnTo>
              <a:lnTo>
                <a:pt x="449" y="2962"/>
              </a:lnTo>
              <a:lnTo>
                <a:pt x="393" y="2845"/>
              </a:lnTo>
              <a:lnTo>
                <a:pt x="340" y="2728"/>
              </a:lnTo>
              <a:lnTo>
                <a:pt x="291" y="2610"/>
              </a:lnTo>
              <a:lnTo>
                <a:pt x="247" y="2489"/>
              </a:lnTo>
              <a:lnTo>
                <a:pt x="204" y="2366"/>
              </a:lnTo>
              <a:lnTo>
                <a:pt x="167" y="2242"/>
              </a:lnTo>
              <a:lnTo>
                <a:pt x="132" y="2116"/>
              </a:lnTo>
              <a:lnTo>
                <a:pt x="102" y="1988"/>
              </a:lnTo>
              <a:lnTo>
                <a:pt x="74" y="1860"/>
              </a:lnTo>
              <a:lnTo>
                <a:pt x="52" y="1730"/>
              </a:lnTo>
              <a:lnTo>
                <a:pt x="33" y="1598"/>
              </a:lnTo>
              <a:lnTo>
                <a:pt x="18" y="1464"/>
              </a:lnTo>
              <a:lnTo>
                <a:pt x="7" y="1331"/>
              </a:lnTo>
              <a:lnTo>
                <a:pt x="2" y="1195"/>
              </a:lnTo>
              <a:lnTo>
                <a:pt x="0" y="1060"/>
              </a:lnTo>
              <a:lnTo>
                <a:pt x="0" y="1021"/>
              </a:lnTo>
              <a:lnTo>
                <a:pt x="0" y="982"/>
              </a:lnTo>
              <a:lnTo>
                <a:pt x="0" y="943"/>
              </a:lnTo>
              <a:lnTo>
                <a:pt x="2" y="904"/>
              </a:lnTo>
              <a:lnTo>
                <a:pt x="4" y="865"/>
              </a:lnTo>
              <a:lnTo>
                <a:pt x="5" y="826"/>
              </a:lnTo>
              <a:lnTo>
                <a:pt x="7" y="787"/>
              </a:lnTo>
              <a:lnTo>
                <a:pt x="11" y="748"/>
              </a:lnTo>
              <a:lnTo>
                <a:pt x="76" y="705"/>
              </a:lnTo>
              <a:lnTo>
                <a:pt x="141" y="662"/>
              </a:lnTo>
              <a:lnTo>
                <a:pt x="208" y="620"/>
              </a:lnTo>
              <a:lnTo>
                <a:pt x="275" y="581"/>
              </a:lnTo>
              <a:lnTo>
                <a:pt x="343" y="542"/>
              </a:lnTo>
              <a:lnTo>
                <a:pt x="412" y="503"/>
              </a:lnTo>
              <a:lnTo>
                <a:pt x="481" y="468"/>
              </a:lnTo>
              <a:lnTo>
                <a:pt x="551" y="432"/>
              </a:lnTo>
              <a:lnTo>
                <a:pt x="622" y="399"/>
              </a:lnTo>
              <a:lnTo>
                <a:pt x="694" y="365"/>
              </a:lnTo>
              <a:lnTo>
                <a:pt x="767" y="334"/>
              </a:lnTo>
              <a:lnTo>
                <a:pt x="839" y="304"/>
              </a:lnTo>
              <a:lnTo>
                <a:pt x="913" y="274"/>
              </a:lnTo>
              <a:lnTo>
                <a:pt x="988" y="248"/>
              </a:lnTo>
              <a:lnTo>
                <a:pt x="1062" y="221"/>
              </a:lnTo>
              <a:lnTo>
                <a:pt x="1138" y="197"/>
              </a:lnTo>
              <a:lnTo>
                <a:pt x="1214" y="174"/>
              </a:lnTo>
              <a:lnTo>
                <a:pt x="1290" y="152"/>
              </a:lnTo>
              <a:lnTo>
                <a:pt x="1368" y="132"/>
              </a:lnTo>
              <a:lnTo>
                <a:pt x="1446" y="111"/>
              </a:lnTo>
              <a:lnTo>
                <a:pt x="1524" y="94"/>
              </a:lnTo>
              <a:lnTo>
                <a:pt x="1604" y="78"/>
              </a:lnTo>
              <a:lnTo>
                <a:pt x="1682" y="63"/>
              </a:lnTo>
              <a:lnTo>
                <a:pt x="1764" y="50"/>
              </a:lnTo>
              <a:lnTo>
                <a:pt x="1844" y="39"/>
              </a:lnTo>
              <a:lnTo>
                <a:pt x="1924" y="28"/>
              </a:lnTo>
              <a:lnTo>
                <a:pt x="2005" y="20"/>
              </a:lnTo>
              <a:lnTo>
                <a:pt x="2087" y="13"/>
              </a:lnTo>
              <a:lnTo>
                <a:pt x="2171" y="7"/>
              </a:lnTo>
              <a:lnTo>
                <a:pt x="2252" y="3"/>
              </a:lnTo>
              <a:lnTo>
                <a:pt x="2336" y="0"/>
              </a:lnTo>
              <a:lnTo>
                <a:pt x="2419" y="0"/>
              </a:lnTo>
              <a:close/>
            </a:path>
          </a:pathLst>
        </a:custGeom>
        <a:solidFill>
          <a:srgbClr val="FFFF00"/>
        </a:solidFill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39</xdr:col>
      <xdr:colOff>200025</xdr:colOff>
      <xdr:row>5</xdr:row>
      <xdr:rowOff>0</xdr:rowOff>
    </xdr:from>
    <xdr:to>
      <xdr:col>41</xdr:col>
      <xdr:colOff>0</xdr:colOff>
      <xdr:row>7</xdr:row>
      <xdr:rowOff>9525</xdr:rowOff>
    </xdr:to>
    <xdr:pic>
      <xdr:nvPicPr>
        <xdr:cNvPr id="7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809625"/>
          <a:ext cx="219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8</xdr:row>
      <xdr:rowOff>0</xdr:rowOff>
    </xdr:from>
    <xdr:to>
      <xdr:col>41</xdr:col>
      <xdr:colOff>9525</xdr:colOff>
      <xdr:row>10</xdr:row>
      <xdr:rowOff>9525</xdr:rowOff>
    </xdr:to>
    <xdr:pic>
      <xdr:nvPicPr>
        <xdr:cNvPr id="8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295400"/>
          <a:ext cx="219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11</xdr:row>
      <xdr:rowOff>0</xdr:rowOff>
    </xdr:from>
    <xdr:to>
      <xdr:col>41</xdr:col>
      <xdr:colOff>9525</xdr:colOff>
      <xdr:row>13</xdr:row>
      <xdr:rowOff>9525</xdr:rowOff>
    </xdr:to>
    <xdr:pic>
      <xdr:nvPicPr>
        <xdr:cNvPr id="9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781175"/>
          <a:ext cx="219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13</xdr:row>
      <xdr:rowOff>0</xdr:rowOff>
    </xdr:from>
    <xdr:to>
      <xdr:col>26</xdr:col>
      <xdr:colOff>57150</xdr:colOff>
      <xdr:row>22</xdr:row>
      <xdr:rowOff>104775</xdr:rowOff>
    </xdr:to>
    <xdr:sp>
      <xdr:nvSpPr>
        <xdr:cNvPr id="10" name="AutoShape 8"/>
        <xdr:cNvSpPr>
          <a:spLocks/>
        </xdr:cNvSpPr>
      </xdr:nvSpPr>
      <xdr:spPr>
        <a:xfrm>
          <a:off x="3714750" y="2105025"/>
          <a:ext cx="1790700" cy="1562100"/>
        </a:xfrm>
        <a:custGeom>
          <a:pathLst>
            <a:path h="4904" w="4839">
              <a:moveTo>
                <a:pt x="4828" y="4156"/>
              </a:moveTo>
              <a:lnTo>
                <a:pt x="4763" y="4199"/>
              </a:lnTo>
              <a:lnTo>
                <a:pt x="4698" y="4242"/>
              </a:lnTo>
              <a:lnTo>
                <a:pt x="4631" y="4283"/>
              </a:lnTo>
              <a:lnTo>
                <a:pt x="4564" y="4323"/>
              </a:lnTo>
              <a:lnTo>
                <a:pt x="4495" y="4362"/>
              </a:lnTo>
              <a:lnTo>
                <a:pt x="4427" y="4400"/>
              </a:lnTo>
              <a:lnTo>
                <a:pt x="4358" y="4437"/>
              </a:lnTo>
              <a:lnTo>
                <a:pt x="4287" y="4472"/>
              </a:lnTo>
              <a:lnTo>
                <a:pt x="4217" y="4505"/>
              </a:lnTo>
              <a:lnTo>
                <a:pt x="4144" y="4539"/>
              </a:lnTo>
              <a:lnTo>
                <a:pt x="4072" y="4570"/>
              </a:lnTo>
              <a:lnTo>
                <a:pt x="4000" y="4600"/>
              </a:lnTo>
              <a:lnTo>
                <a:pt x="3925" y="4630"/>
              </a:lnTo>
              <a:lnTo>
                <a:pt x="3851" y="4656"/>
              </a:lnTo>
              <a:lnTo>
                <a:pt x="3777" y="4682"/>
              </a:lnTo>
              <a:lnTo>
                <a:pt x="3701" y="4708"/>
              </a:lnTo>
              <a:lnTo>
                <a:pt x="3624" y="4730"/>
              </a:lnTo>
              <a:lnTo>
                <a:pt x="3548" y="4752"/>
              </a:lnTo>
              <a:lnTo>
                <a:pt x="3470" y="4773"/>
              </a:lnTo>
              <a:lnTo>
                <a:pt x="3392" y="4791"/>
              </a:lnTo>
              <a:lnTo>
                <a:pt x="3314" y="4810"/>
              </a:lnTo>
              <a:lnTo>
                <a:pt x="3234" y="4827"/>
              </a:lnTo>
              <a:lnTo>
                <a:pt x="3155" y="4841"/>
              </a:lnTo>
              <a:lnTo>
                <a:pt x="3075" y="4854"/>
              </a:lnTo>
              <a:lnTo>
                <a:pt x="2995" y="4865"/>
              </a:lnTo>
              <a:lnTo>
                <a:pt x="2913" y="4877"/>
              </a:lnTo>
              <a:lnTo>
                <a:pt x="2832" y="4884"/>
              </a:lnTo>
              <a:lnTo>
                <a:pt x="2750" y="4891"/>
              </a:lnTo>
              <a:lnTo>
                <a:pt x="2668" y="4897"/>
              </a:lnTo>
              <a:lnTo>
                <a:pt x="2585" y="4901"/>
              </a:lnTo>
              <a:lnTo>
                <a:pt x="2503" y="4904"/>
              </a:lnTo>
              <a:lnTo>
                <a:pt x="2419" y="4904"/>
              </a:lnTo>
              <a:lnTo>
                <a:pt x="2336" y="4904"/>
              </a:lnTo>
              <a:lnTo>
                <a:pt x="2252" y="4901"/>
              </a:lnTo>
              <a:lnTo>
                <a:pt x="2169" y="4897"/>
              </a:lnTo>
              <a:lnTo>
                <a:pt x="2087" y="4891"/>
              </a:lnTo>
              <a:lnTo>
                <a:pt x="2005" y="4884"/>
              </a:lnTo>
              <a:lnTo>
                <a:pt x="1923" y="4877"/>
              </a:lnTo>
              <a:lnTo>
                <a:pt x="1844" y="4865"/>
              </a:lnTo>
              <a:lnTo>
                <a:pt x="1762" y="4854"/>
              </a:lnTo>
              <a:lnTo>
                <a:pt x="1682" y="4841"/>
              </a:lnTo>
              <a:lnTo>
                <a:pt x="1602" y="4827"/>
              </a:lnTo>
              <a:lnTo>
                <a:pt x="1524" y="4810"/>
              </a:lnTo>
              <a:lnTo>
                <a:pt x="1446" y="4793"/>
              </a:lnTo>
              <a:lnTo>
                <a:pt x="1368" y="4773"/>
              </a:lnTo>
              <a:lnTo>
                <a:pt x="1290" y="4752"/>
              </a:lnTo>
              <a:lnTo>
                <a:pt x="1214" y="4730"/>
              </a:lnTo>
              <a:lnTo>
                <a:pt x="1138" y="4708"/>
              </a:lnTo>
              <a:lnTo>
                <a:pt x="1062" y="4684"/>
              </a:lnTo>
              <a:lnTo>
                <a:pt x="988" y="4656"/>
              </a:lnTo>
              <a:lnTo>
                <a:pt x="913" y="4630"/>
              </a:lnTo>
              <a:lnTo>
                <a:pt x="839" y="4600"/>
              </a:lnTo>
              <a:lnTo>
                <a:pt x="767" y="4570"/>
              </a:lnTo>
              <a:lnTo>
                <a:pt x="694" y="4539"/>
              </a:lnTo>
              <a:lnTo>
                <a:pt x="622" y="4505"/>
              </a:lnTo>
              <a:lnTo>
                <a:pt x="551" y="4472"/>
              </a:lnTo>
              <a:lnTo>
                <a:pt x="481" y="4437"/>
              </a:lnTo>
              <a:lnTo>
                <a:pt x="412" y="4401"/>
              </a:lnTo>
              <a:lnTo>
                <a:pt x="343" y="4362"/>
              </a:lnTo>
              <a:lnTo>
                <a:pt x="274" y="4323"/>
              </a:lnTo>
              <a:lnTo>
                <a:pt x="208" y="4284"/>
              </a:lnTo>
              <a:lnTo>
                <a:pt x="141" y="4242"/>
              </a:lnTo>
              <a:lnTo>
                <a:pt x="76" y="4201"/>
              </a:lnTo>
              <a:lnTo>
                <a:pt x="11" y="4156"/>
              </a:lnTo>
              <a:lnTo>
                <a:pt x="7" y="4117"/>
              </a:lnTo>
              <a:lnTo>
                <a:pt x="5" y="4078"/>
              </a:lnTo>
              <a:lnTo>
                <a:pt x="3" y="4039"/>
              </a:lnTo>
              <a:lnTo>
                <a:pt x="1" y="4000"/>
              </a:lnTo>
              <a:lnTo>
                <a:pt x="1" y="3962"/>
              </a:lnTo>
              <a:lnTo>
                <a:pt x="0" y="3923"/>
              </a:lnTo>
              <a:lnTo>
                <a:pt x="0" y="3884"/>
              </a:lnTo>
              <a:lnTo>
                <a:pt x="0" y="3843"/>
              </a:lnTo>
              <a:lnTo>
                <a:pt x="1" y="3685"/>
              </a:lnTo>
              <a:lnTo>
                <a:pt x="11" y="3529"/>
              </a:lnTo>
              <a:lnTo>
                <a:pt x="24" y="3375"/>
              </a:lnTo>
              <a:lnTo>
                <a:pt x="44" y="3223"/>
              </a:lnTo>
              <a:lnTo>
                <a:pt x="70" y="3071"/>
              </a:lnTo>
              <a:lnTo>
                <a:pt x="100" y="2922"/>
              </a:lnTo>
              <a:lnTo>
                <a:pt x="135" y="2774"/>
              </a:lnTo>
              <a:lnTo>
                <a:pt x="176" y="2629"/>
              </a:lnTo>
              <a:lnTo>
                <a:pt x="222" y="2484"/>
              </a:lnTo>
              <a:lnTo>
                <a:pt x="273" y="2343"/>
              </a:lnTo>
              <a:lnTo>
                <a:pt x="328" y="2204"/>
              </a:lnTo>
              <a:lnTo>
                <a:pt x="388" y="2068"/>
              </a:lnTo>
              <a:lnTo>
                <a:pt x="453" y="1934"/>
              </a:lnTo>
              <a:lnTo>
                <a:pt x="521" y="1803"/>
              </a:lnTo>
              <a:lnTo>
                <a:pt x="596" y="1675"/>
              </a:lnTo>
              <a:lnTo>
                <a:pt x="672" y="1548"/>
              </a:lnTo>
              <a:lnTo>
                <a:pt x="755" y="1426"/>
              </a:lnTo>
              <a:lnTo>
                <a:pt x="841" y="1305"/>
              </a:lnTo>
              <a:lnTo>
                <a:pt x="930" y="1188"/>
              </a:lnTo>
              <a:lnTo>
                <a:pt x="1025" y="1075"/>
              </a:lnTo>
              <a:lnTo>
                <a:pt x="1123" y="966"/>
              </a:lnTo>
              <a:lnTo>
                <a:pt x="1223" y="858"/>
              </a:lnTo>
              <a:lnTo>
                <a:pt x="1329" y="756"/>
              </a:lnTo>
              <a:lnTo>
                <a:pt x="1437" y="656"/>
              </a:lnTo>
              <a:lnTo>
                <a:pt x="1548" y="559"/>
              </a:lnTo>
              <a:lnTo>
                <a:pt x="1663" y="468"/>
              </a:lnTo>
              <a:lnTo>
                <a:pt x="1782" y="379"/>
              </a:lnTo>
              <a:lnTo>
                <a:pt x="1903" y="295"/>
              </a:lnTo>
              <a:lnTo>
                <a:pt x="2027" y="216"/>
              </a:lnTo>
              <a:lnTo>
                <a:pt x="2156" y="139"/>
              </a:lnTo>
              <a:lnTo>
                <a:pt x="2286" y="69"/>
              </a:lnTo>
              <a:lnTo>
                <a:pt x="2417" y="0"/>
              </a:lnTo>
              <a:lnTo>
                <a:pt x="2551" y="69"/>
              </a:lnTo>
              <a:lnTo>
                <a:pt x="2681" y="139"/>
              </a:lnTo>
              <a:lnTo>
                <a:pt x="2809" y="216"/>
              </a:lnTo>
              <a:lnTo>
                <a:pt x="2934" y="295"/>
              </a:lnTo>
              <a:lnTo>
                <a:pt x="3054" y="379"/>
              </a:lnTo>
              <a:lnTo>
                <a:pt x="3173" y="468"/>
              </a:lnTo>
              <a:lnTo>
                <a:pt x="3288" y="559"/>
              </a:lnTo>
              <a:lnTo>
                <a:pt x="3400" y="656"/>
              </a:lnTo>
              <a:lnTo>
                <a:pt x="3507" y="754"/>
              </a:lnTo>
              <a:lnTo>
                <a:pt x="3613" y="858"/>
              </a:lnTo>
              <a:lnTo>
                <a:pt x="3715" y="966"/>
              </a:lnTo>
              <a:lnTo>
                <a:pt x="3812" y="1075"/>
              </a:lnTo>
              <a:lnTo>
                <a:pt x="3907" y="1188"/>
              </a:lnTo>
              <a:lnTo>
                <a:pt x="3998" y="1305"/>
              </a:lnTo>
              <a:lnTo>
                <a:pt x="4083" y="1426"/>
              </a:lnTo>
              <a:lnTo>
                <a:pt x="4165" y="1548"/>
              </a:lnTo>
              <a:lnTo>
                <a:pt x="4243" y="1675"/>
              </a:lnTo>
              <a:lnTo>
                <a:pt x="4317" y="1803"/>
              </a:lnTo>
              <a:lnTo>
                <a:pt x="4386" y="1934"/>
              </a:lnTo>
              <a:lnTo>
                <a:pt x="4451" y="2068"/>
              </a:lnTo>
              <a:lnTo>
                <a:pt x="4510" y="2205"/>
              </a:lnTo>
              <a:lnTo>
                <a:pt x="4566" y="2343"/>
              </a:lnTo>
              <a:lnTo>
                <a:pt x="4616" y="2486"/>
              </a:lnTo>
              <a:lnTo>
                <a:pt x="4662" y="2629"/>
              </a:lnTo>
              <a:lnTo>
                <a:pt x="4703" y="2774"/>
              </a:lnTo>
              <a:lnTo>
                <a:pt x="4739" y="2922"/>
              </a:lnTo>
              <a:lnTo>
                <a:pt x="4768" y="3071"/>
              </a:lnTo>
              <a:lnTo>
                <a:pt x="4794" y="3223"/>
              </a:lnTo>
              <a:lnTo>
                <a:pt x="4813" y="3375"/>
              </a:lnTo>
              <a:lnTo>
                <a:pt x="4828" y="3531"/>
              </a:lnTo>
              <a:lnTo>
                <a:pt x="4837" y="3687"/>
              </a:lnTo>
              <a:lnTo>
                <a:pt x="4839" y="3845"/>
              </a:lnTo>
              <a:lnTo>
                <a:pt x="4839" y="3884"/>
              </a:lnTo>
              <a:lnTo>
                <a:pt x="4839" y="3923"/>
              </a:lnTo>
              <a:lnTo>
                <a:pt x="4837" y="3962"/>
              </a:lnTo>
              <a:lnTo>
                <a:pt x="4837" y="4000"/>
              </a:lnTo>
              <a:lnTo>
                <a:pt x="4835" y="4039"/>
              </a:lnTo>
              <a:lnTo>
                <a:pt x="4833" y="4078"/>
              </a:lnTo>
              <a:lnTo>
                <a:pt x="4830" y="4117"/>
              </a:lnTo>
              <a:lnTo>
                <a:pt x="4828" y="4156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13</xdr:row>
      <xdr:rowOff>104775</xdr:rowOff>
    </xdr:from>
    <xdr:to>
      <xdr:col>32</xdr:col>
      <xdr:colOff>152400</xdr:colOff>
      <xdr:row>28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610100" y="2209800"/>
          <a:ext cx="2247900" cy="2476500"/>
        </a:xfrm>
        <a:custGeom>
          <a:pathLst>
            <a:path h="7780" w="6110">
              <a:moveTo>
                <a:pt x="4253" y="0"/>
              </a:moveTo>
              <a:lnTo>
                <a:pt x="4357" y="74"/>
              </a:lnTo>
              <a:lnTo>
                <a:pt x="4457" y="150"/>
              </a:lnTo>
              <a:lnTo>
                <a:pt x="4557" y="230"/>
              </a:lnTo>
              <a:lnTo>
                <a:pt x="4654" y="314"/>
              </a:lnTo>
              <a:lnTo>
                <a:pt x="4748" y="397"/>
              </a:lnTo>
              <a:lnTo>
                <a:pt x="4839" y="486"/>
              </a:lnTo>
              <a:lnTo>
                <a:pt x="4929" y="577"/>
              </a:lnTo>
              <a:lnTo>
                <a:pt x="5014" y="670"/>
              </a:lnTo>
              <a:lnTo>
                <a:pt x="5098" y="765"/>
              </a:lnTo>
              <a:lnTo>
                <a:pt x="5179" y="863"/>
              </a:lnTo>
              <a:lnTo>
                <a:pt x="5257" y="963"/>
              </a:lnTo>
              <a:lnTo>
                <a:pt x="5332" y="1067"/>
              </a:lnTo>
              <a:lnTo>
                <a:pt x="5404" y="1173"/>
              </a:lnTo>
              <a:lnTo>
                <a:pt x="5473" y="1279"/>
              </a:lnTo>
              <a:lnTo>
                <a:pt x="5538" y="1388"/>
              </a:lnTo>
              <a:lnTo>
                <a:pt x="5601" y="1502"/>
              </a:lnTo>
              <a:lnTo>
                <a:pt x="5660" y="1615"/>
              </a:lnTo>
              <a:lnTo>
                <a:pt x="5716" y="1730"/>
              </a:lnTo>
              <a:lnTo>
                <a:pt x="5768" y="1847"/>
              </a:lnTo>
              <a:lnTo>
                <a:pt x="5816" y="1968"/>
              </a:lnTo>
              <a:lnTo>
                <a:pt x="5863" y="2088"/>
              </a:lnTo>
              <a:lnTo>
                <a:pt x="5903" y="2211"/>
              </a:lnTo>
              <a:lnTo>
                <a:pt x="5942" y="2335"/>
              </a:lnTo>
              <a:lnTo>
                <a:pt x="5976" y="2461"/>
              </a:lnTo>
              <a:lnTo>
                <a:pt x="6007" y="2588"/>
              </a:lnTo>
              <a:lnTo>
                <a:pt x="6033" y="2718"/>
              </a:lnTo>
              <a:lnTo>
                <a:pt x="6058" y="2847"/>
              </a:lnTo>
              <a:lnTo>
                <a:pt x="6076" y="2979"/>
              </a:lnTo>
              <a:lnTo>
                <a:pt x="6091" y="3111"/>
              </a:lnTo>
              <a:lnTo>
                <a:pt x="6100" y="3245"/>
              </a:lnTo>
              <a:lnTo>
                <a:pt x="6108" y="3380"/>
              </a:lnTo>
              <a:lnTo>
                <a:pt x="6110" y="3516"/>
              </a:lnTo>
              <a:lnTo>
                <a:pt x="6104" y="3735"/>
              </a:lnTo>
              <a:lnTo>
                <a:pt x="6087" y="3952"/>
              </a:lnTo>
              <a:lnTo>
                <a:pt x="6059" y="4164"/>
              </a:lnTo>
              <a:lnTo>
                <a:pt x="6022" y="4373"/>
              </a:lnTo>
              <a:lnTo>
                <a:pt x="5974" y="4579"/>
              </a:lnTo>
              <a:lnTo>
                <a:pt x="5916" y="4782"/>
              </a:lnTo>
              <a:lnTo>
                <a:pt x="5850" y="4980"/>
              </a:lnTo>
              <a:lnTo>
                <a:pt x="5773" y="5173"/>
              </a:lnTo>
              <a:lnTo>
                <a:pt x="5688" y="5363"/>
              </a:lnTo>
              <a:lnTo>
                <a:pt x="5593" y="5546"/>
              </a:lnTo>
              <a:lnTo>
                <a:pt x="5491" y="5725"/>
              </a:lnTo>
              <a:lnTo>
                <a:pt x="5380" y="5897"/>
              </a:lnTo>
              <a:lnTo>
                <a:pt x="5261" y="6064"/>
              </a:lnTo>
              <a:lnTo>
                <a:pt x="5133" y="6226"/>
              </a:lnTo>
              <a:lnTo>
                <a:pt x="4999" y="6380"/>
              </a:lnTo>
              <a:lnTo>
                <a:pt x="4858" y="6528"/>
              </a:lnTo>
              <a:lnTo>
                <a:pt x="4709" y="6669"/>
              </a:lnTo>
              <a:lnTo>
                <a:pt x="4555" y="6805"/>
              </a:lnTo>
              <a:lnTo>
                <a:pt x="4394" y="6931"/>
              </a:lnTo>
              <a:lnTo>
                <a:pt x="4227" y="7050"/>
              </a:lnTo>
              <a:lnTo>
                <a:pt x="4052" y="7161"/>
              </a:lnTo>
              <a:lnTo>
                <a:pt x="3874" y="7263"/>
              </a:lnTo>
              <a:lnTo>
                <a:pt x="3690" y="7358"/>
              </a:lnTo>
              <a:lnTo>
                <a:pt x="3501" y="7444"/>
              </a:lnTo>
              <a:lnTo>
                <a:pt x="3307" y="7521"/>
              </a:lnTo>
              <a:lnTo>
                <a:pt x="3111" y="7588"/>
              </a:lnTo>
              <a:lnTo>
                <a:pt x="2908" y="7646"/>
              </a:lnTo>
              <a:lnTo>
                <a:pt x="2702" y="7694"/>
              </a:lnTo>
              <a:lnTo>
                <a:pt x="2492" y="7731"/>
              </a:lnTo>
              <a:lnTo>
                <a:pt x="2279" y="7757"/>
              </a:lnTo>
              <a:lnTo>
                <a:pt x="2063" y="7774"/>
              </a:lnTo>
              <a:lnTo>
                <a:pt x="1844" y="7780"/>
              </a:lnTo>
              <a:lnTo>
                <a:pt x="1720" y="7778"/>
              </a:lnTo>
              <a:lnTo>
                <a:pt x="1597" y="7774"/>
              </a:lnTo>
              <a:lnTo>
                <a:pt x="1476" y="7765"/>
              </a:lnTo>
              <a:lnTo>
                <a:pt x="1356" y="7752"/>
              </a:lnTo>
              <a:lnTo>
                <a:pt x="1237" y="7737"/>
              </a:lnTo>
              <a:lnTo>
                <a:pt x="1118" y="7718"/>
              </a:lnTo>
              <a:lnTo>
                <a:pt x="999" y="7696"/>
              </a:lnTo>
              <a:lnTo>
                <a:pt x="884" y="7670"/>
              </a:lnTo>
              <a:lnTo>
                <a:pt x="769" y="7642"/>
              </a:lnTo>
              <a:lnTo>
                <a:pt x="654" y="7611"/>
              </a:lnTo>
              <a:lnTo>
                <a:pt x="542" y="7577"/>
              </a:lnTo>
              <a:lnTo>
                <a:pt x="431" y="7538"/>
              </a:lnTo>
              <a:lnTo>
                <a:pt x="320" y="7499"/>
              </a:lnTo>
              <a:lnTo>
                <a:pt x="212" y="7455"/>
              </a:lnTo>
              <a:lnTo>
                <a:pt x="104" y="7408"/>
              </a:lnTo>
              <a:lnTo>
                <a:pt x="0" y="7360"/>
              </a:lnTo>
              <a:lnTo>
                <a:pt x="125" y="7297"/>
              </a:lnTo>
              <a:lnTo>
                <a:pt x="245" y="7230"/>
              </a:lnTo>
              <a:lnTo>
                <a:pt x="366" y="7160"/>
              </a:lnTo>
              <a:lnTo>
                <a:pt x="483" y="7085"/>
              </a:lnTo>
              <a:lnTo>
                <a:pt x="598" y="7007"/>
              </a:lnTo>
              <a:lnTo>
                <a:pt x="709" y="6926"/>
              </a:lnTo>
              <a:lnTo>
                <a:pt x="819" y="6842"/>
              </a:lnTo>
              <a:lnTo>
                <a:pt x="925" y="6753"/>
              </a:lnTo>
              <a:lnTo>
                <a:pt x="1029" y="6662"/>
              </a:lnTo>
              <a:lnTo>
                <a:pt x="1129" y="6567"/>
              </a:lnTo>
              <a:lnTo>
                <a:pt x="1226" y="6469"/>
              </a:lnTo>
              <a:lnTo>
                <a:pt x="1320" y="6369"/>
              </a:lnTo>
              <a:lnTo>
                <a:pt x="1411" y="6265"/>
              </a:lnTo>
              <a:lnTo>
                <a:pt x="1499" y="6157"/>
              </a:lnTo>
              <a:lnTo>
                <a:pt x="1582" y="6048"/>
              </a:lnTo>
              <a:lnTo>
                <a:pt x="1664" y="5934"/>
              </a:lnTo>
              <a:lnTo>
                <a:pt x="1740" y="5819"/>
              </a:lnTo>
              <a:lnTo>
                <a:pt x="1813" y="5702"/>
              </a:lnTo>
              <a:lnTo>
                <a:pt x="1883" y="5582"/>
              </a:lnTo>
              <a:lnTo>
                <a:pt x="1948" y="5459"/>
              </a:lnTo>
              <a:lnTo>
                <a:pt x="2011" y="5333"/>
              </a:lnTo>
              <a:lnTo>
                <a:pt x="2069" y="5207"/>
              </a:lnTo>
              <a:lnTo>
                <a:pt x="2123" y="5077"/>
              </a:lnTo>
              <a:lnTo>
                <a:pt x="2171" y="4945"/>
              </a:lnTo>
              <a:lnTo>
                <a:pt x="2217" y="4811"/>
              </a:lnTo>
              <a:lnTo>
                <a:pt x="2258" y="4678"/>
              </a:lnTo>
              <a:lnTo>
                <a:pt x="2293" y="4540"/>
              </a:lnTo>
              <a:lnTo>
                <a:pt x="2325" y="4401"/>
              </a:lnTo>
              <a:lnTo>
                <a:pt x="2353" y="4260"/>
              </a:lnTo>
              <a:lnTo>
                <a:pt x="2375" y="4117"/>
              </a:lnTo>
              <a:lnTo>
                <a:pt x="2394" y="3974"/>
              </a:lnTo>
              <a:lnTo>
                <a:pt x="2407" y="3829"/>
              </a:lnTo>
              <a:lnTo>
                <a:pt x="2511" y="3755"/>
              </a:lnTo>
              <a:lnTo>
                <a:pt x="2613" y="3679"/>
              </a:lnTo>
              <a:lnTo>
                <a:pt x="2711" y="3599"/>
              </a:lnTo>
              <a:lnTo>
                <a:pt x="2808" y="3518"/>
              </a:lnTo>
              <a:lnTo>
                <a:pt x="2903" y="3432"/>
              </a:lnTo>
              <a:lnTo>
                <a:pt x="2994" y="3343"/>
              </a:lnTo>
              <a:lnTo>
                <a:pt x="3083" y="3252"/>
              </a:lnTo>
              <a:lnTo>
                <a:pt x="3170" y="3159"/>
              </a:lnTo>
              <a:lnTo>
                <a:pt x="3254" y="3065"/>
              </a:lnTo>
              <a:lnTo>
                <a:pt x="3333" y="2966"/>
              </a:lnTo>
              <a:lnTo>
                <a:pt x="3411" y="2866"/>
              </a:lnTo>
              <a:lnTo>
                <a:pt x="3486" y="2762"/>
              </a:lnTo>
              <a:lnTo>
                <a:pt x="3558" y="2658"/>
              </a:lnTo>
              <a:lnTo>
                <a:pt x="3627" y="2550"/>
              </a:lnTo>
              <a:lnTo>
                <a:pt x="3692" y="2441"/>
              </a:lnTo>
              <a:lnTo>
                <a:pt x="3755" y="2330"/>
              </a:lnTo>
              <a:lnTo>
                <a:pt x="3814" y="2214"/>
              </a:lnTo>
              <a:lnTo>
                <a:pt x="3870" y="2099"/>
              </a:lnTo>
              <a:lnTo>
                <a:pt x="3922" y="1982"/>
              </a:lnTo>
              <a:lnTo>
                <a:pt x="3970" y="1864"/>
              </a:lnTo>
              <a:lnTo>
                <a:pt x="4017" y="1741"/>
              </a:lnTo>
              <a:lnTo>
                <a:pt x="4058" y="1619"/>
              </a:lnTo>
              <a:lnTo>
                <a:pt x="4097" y="1494"/>
              </a:lnTo>
              <a:lnTo>
                <a:pt x="4130" y="1370"/>
              </a:lnTo>
              <a:lnTo>
                <a:pt x="4162" y="1242"/>
              </a:lnTo>
              <a:lnTo>
                <a:pt x="4188" y="1114"/>
              </a:lnTo>
              <a:lnTo>
                <a:pt x="4210" y="982"/>
              </a:lnTo>
              <a:lnTo>
                <a:pt x="4230" y="852"/>
              </a:lnTo>
              <a:lnTo>
                <a:pt x="4245" y="718"/>
              </a:lnTo>
              <a:lnTo>
                <a:pt x="4254" y="585"/>
              </a:lnTo>
              <a:lnTo>
                <a:pt x="4262" y="449"/>
              </a:lnTo>
              <a:lnTo>
                <a:pt x="4264" y="314"/>
              </a:lnTo>
              <a:lnTo>
                <a:pt x="4264" y="275"/>
              </a:lnTo>
              <a:lnTo>
                <a:pt x="4262" y="236"/>
              </a:lnTo>
              <a:lnTo>
                <a:pt x="4262" y="195"/>
              </a:lnTo>
              <a:lnTo>
                <a:pt x="4260" y="156"/>
              </a:lnTo>
              <a:lnTo>
                <a:pt x="4258" y="117"/>
              </a:lnTo>
              <a:lnTo>
                <a:pt x="4256" y="78"/>
              </a:lnTo>
              <a:lnTo>
                <a:pt x="4254" y="39"/>
              </a:lnTo>
              <a:lnTo>
                <a:pt x="4253" y="0"/>
              </a:lnTo>
              <a:close/>
            </a:path>
          </a:pathLst>
        </a:custGeom>
        <a:solidFill>
          <a:srgbClr val="FFFF00"/>
        </a:solidFill>
        <a:ln w="25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161925</xdr:colOff>
      <xdr:row>21</xdr:row>
      <xdr:rowOff>28575</xdr:rowOff>
    </xdr:from>
    <xdr:to>
      <xdr:col>26</xdr:col>
      <xdr:colOff>47625</xdr:colOff>
      <xdr:row>28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724275" y="3429000"/>
          <a:ext cx="1771650" cy="1123950"/>
        </a:xfrm>
        <a:custGeom>
          <a:pathLst>
            <a:path h="3531" w="4817">
              <a:moveTo>
                <a:pt x="2408" y="3531"/>
              </a:moveTo>
              <a:lnTo>
                <a:pt x="2284" y="3468"/>
              </a:lnTo>
              <a:lnTo>
                <a:pt x="2163" y="3401"/>
              </a:lnTo>
              <a:lnTo>
                <a:pt x="2042" y="3331"/>
              </a:lnTo>
              <a:lnTo>
                <a:pt x="1925" y="3256"/>
              </a:lnTo>
              <a:lnTo>
                <a:pt x="1810" y="3180"/>
              </a:lnTo>
              <a:lnTo>
                <a:pt x="1699" y="3098"/>
              </a:lnTo>
              <a:lnTo>
                <a:pt x="1589" y="3013"/>
              </a:lnTo>
              <a:lnTo>
                <a:pt x="1484" y="2924"/>
              </a:lnTo>
              <a:lnTo>
                <a:pt x="1380" y="2833"/>
              </a:lnTo>
              <a:lnTo>
                <a:pt x="1279" y="2738"/>
              </a:lnTo>
              <a:lnTo>
                <a:pt x="1181" y="2640"/>
              </a:lnTo>
              <a:lnTo>
                <a:pt x="1088" y="2540"/>
              </a:lnTo>
              <a:lnTo>
                <a:pt x="997" y="2436"/>
              </a:lnTo>
              <a:lnTo>
                <a:pt x="910" y="2328"/>
              </a:lnTo>
              <a:lnTo>
                <a:pt x="824" y="2219"/>
              </a:lnTo>
              <a:lnTo>
                <a:pt x="744" y="2105"/>
              </a:lnTo>
              <a:lnTo>
                <a:pt x="666" y="1990"/>
              </a:lnTo>
              <a:lnTo>
                <a:pt x="594" y="1873"/>
              </a:lnTo>
              <a:lnTo>
                <a:pt x="523" y="1753"/>
              </a:lnTo>
              <a:lnTo>
                <a:pt x="458" y="1630"/>
              </a:lnTo>
              <a:lnTo>
                <a:pt x="397" y="1506"/>
              </a:lnTo>
              <a:lnTo>
                <a:pt x="338" y="1378"/>
              </a:lnTo>
              <a:lnTo>
                <a:pt x="286" y="1250"/>
              </a:lnTo>
              <a:lnTo>
                <a:pt x="236" y="1118"/>
              </a:lnTo>
              <a:lnTo>
                <a:pt x="191" y="984"/>
              </a:lnTo>
              <a:lnTo>
                <a:pt x="148" y="849"/>
              </a:lnTo>
              <a:lnTo>
                <a:pt x="113" y="711"/>
              </a:lnTo>
              <a:lnTo>
                <a:pt x="81" y="572"/>
              </a:lnTo>
              <a:lnTo>
                <a:pt x="54" y="431"/>
              </a:lnTo>
              <a:lnTo>
                <a:pt x="31" y="290"/>
              </a:lnTo>
              <a:lnTo>
                <a:pt x="13" y="145"/>
              </a:lnTo>
              <a:lnTo>
                <a:pt x="0" y="0"/>
              </a:lnTo>
              <a:lnTo>
                <a:pt x="65" y="45"/>
              </a:lnTo>
              <a:lnTo>
                <a:pt x="130" y="86"/>
              </a:lnTo>
              <a:lnTo>
                <a:pt x="197" y="128"/>
              </a:lnTo>
              <a:lnTo>
                <a:pt x="263" y="167"/>
              </a:lnTo>
              <a:lnTo>
                <a:pt x="332" y="206"/>
              </a:lnTo>
              <a:lnTo>
                <a:pt x="401" y="245"/>
              </a:lnTo>
              <a:lnTo>
                <a:pt x="470" y="281"/>
              </a:lnTo>
              <a:lnTo>
                <a:pt x="540" y="316"/>
              </a:lnTo>
              <a:lnTo>
                <a:pt x="611" y="351"/>
              </a:lnTo>
              <a:lnTo>
                <a:pt x="683" y="383"/>
              </a:lnTo>
              <a:lnTo>
                <a:pt x="756" y="414"/>
              </a:lnTo>
              <a:lnTo>
                <a:pt x="828" y="444"/>
              </a:lnTo>
              <a:lnTo>
                <a:pt x="902" y="474"/>
              </a:lnTo>
              <a:lnTo>
                <a:pt x="977" y="500"/>
              </a:lnTo>
              <a:lnTo>
                <a:pt x="1051" y="528"/>
              </a:lnTo>
              <a:lnTo>
                <a:pt x="1127" y="552"/>
              </a:lnTo>
              <a:lnTo>
                <a:pt x="1203" y="574"/>
              </a:lnTo>
              <a:lnTo>
                <a:pt x="1279" y="596"/>
              </a:lnTo>
              <a:lnTo>
                <a:pt x="1357" y="617"/>
              </a:lnTo>
              <a:lnTo>
                <a:pt x="1435" y="637"/>
              </a:lnTo>
              <a:lnTo>
                <a:pt x="1513" y="654"/>
              </a:lnTo>
              <a:lnTo>
                <a:pt x="1591" y="671"/>
              </a:lnTo>
              <a:lnTo>
                <a:pt x="1671" y="685"/>
              </a:lnTo>
              <a:lnTo>
                <a:pt x="1751" y="698"/>
              </a:lnTo>
              <a:lnTo>
                <a:pt x="1833" y="709"/>
              </a:lnTo>
              <a:lnTo>
                <a:pt x="1912" y="721"/>
              </a:lnTo>
              <a:lnTo>
                <a:pt x="1994" y="728"/>
              </a:lnTo>
              <a:lnTo>
                <a:pt x="2076" y="735"/>
              </a:lnTo>
              <a:lnTo>
                <a:pt x="2158" y="741"/>
              </a:lnTo>
              <a:lnTo>
                <a:pt x="2241" y="745"/>
              </a:lnTo>
              <a:lnTo>
                <a:pt x="2325" y="748"/>
              </a:lnTo>
              <a:lnTo>
                <a:pt x="2408" y="748"/>
              </a:lnTo>
              <a:lnTo>
                <a:pt x="2492" y="748"/>
              </a:lnTo>
              <a:lnTo>
                <a:pt x="2574" y="745"/>
              </a:lnTo>
              <a:lnTo>
                <a:pt x="2657" y="741"/>
              </a:lnTo>
              <a:lnTo>
                <a:pt x="2739" y="735"/>
              </a:lnTo>
              <a:lnTo>
                <a:pt x="2821" y="728"/>
              </a:lnTo>
              <a:lnTo>
                <a:pt x="2902" y="721"/>
              </a:lnTo>
              <a:lnTo>
                <a:pt x="2984" y="709"/>
              </a:lnTo>
              <a:lnTo>
                <a:pt x="3064" y="698"/>
              </a:lnTo>
              <a:lnTo>
                <a:pt x="3144" y="685"/>
              </a:lnTo>
              <a:lnTo>
                <a:pt x="3223" y="671"/>
              </a:lnTo>
              <a:lnTo>
                <a:pt x="3303" y="654"/>
              </a:lnTo>
              <a:lnTo>
                <a:pt x="3381" y="635"/>
              </a:lnTo>
              <a:lnTo>
                <a:pt x="3459" y="617"/>
              </a:lnTo>
              <a:lnTo>
                <a:pt x="3537" y="596"/>
              </a:lnTo>
              <a:lnTo>
                <a:pt x="3613" y="574"/>
              </a:lnTo>
              <a:lnTo>
                <a:pt x="3690" y="552"/>
              </a:lnTo>
              <a:lnTo>
                <a:pt x="3766" y="526"/>
              </a:lnTo>
              <a:lnTo>
                <a:pt x="3840" y="500"/>
              </a:lnTo>
              <a:lnTo>
                <a:pt x="3914" y="474"/>
              </a:lnTo>
              <a:lnTo>
                <a:pt x="3989" y="444"/>
              </a:lnTo>
              <a:lnTo>
                <a:pt x="4061" y="414"/>
              </a:lnTo>
              <a:lnTo>
                <a:pt x="4133" y="383"/>
              </a:lnTo>
              <a:lnTo>
                <a:pt x="4206" y="349"/>
              </a:lnTo>
              <a:lnTo>
                <a:pt x="4276" y="316"/>
              </a:lnTo>
              <a:lnTo>
                <a:pt x="4347" y="281"/>
              </a:lnTo>
              <a:lnTo>
                <a:pt x="4416" y="244"/>
              </a:lnTo>
              <a:lnTo>
                <a:pt x="4484" y="206"/>
              </a:lnTo>
              <a:lnTo>
                <a:pt x="4553" y="167"/>
              </a:lnTo>
              <a:lnTo>
                <a:pt x="4620" y="127"/>
              </a:lnTo>
              <a:lnTo>
                <a:pt x="4687" y="86"/>
              </a:lnTo>
              <a:lnTo>
                <a:pt x="4752" y="43"/>
              </a:lnTo>
              <a:lnTo>
                <a:pt x="4817" y="0"/>
              </a:lnTo>
              <a:lnTo>
                <a:pt x="4804" y="145"/>
              </a:lnTo>
              <a:lnTo>
                <a:pt x="4785" y="288"/>
              </a:lnTo>
              <a:lnTo>
                <a:pt x="4763" y="431"/>
              </a:lnTo>
              <a:lnTo>
                <a:pt x="4735" y="572"/>
              </a:lnTo>
              <a:lnTo>
                <a:pt x="4703" y="711"/>
              </a:lnTo>
              <a:lnTo>
                <a:pt x="4668" y="849"/>
              </a:lnTo>
              <a:lnTo>
                <a:pt x="4627" y="982"/>
              </a:lnTo>
              <a:lnTo>
                <a:pt x="4581" y="1116"/>
              </a:lnTo>
              <a:lnTo>
                <a:pt x="4533" y="1248"/>
              </a:lnTo>
              <a:lnTo>
                <a:pt x="4479" y="1378"/>
              </a:lnTo>
              <a:lnTo>
                <a:pt x="4421" y="1504"/>
              </a:lnTo>
              <a:lnTo>
                <a:pt x="4358" y="1630"/>
              </a:lnTo>
              <a:lnTo>
                <a:pt x="4293" y="1753"/>
              </a:lnTo>
              <a:lnTo>
                <a:pt x="4223" y="1873"/>
              </a:lnTo>
              <a:lnTo>
                <a:pt x="4150" y="1990"/>
              </a:lnTo>
              <a:lnTo>
                <a:pt x="4074" y="2105"/>
              </a:lnTo>
              <a:lnTo>
                <a:pt x="3992" y="2219"/>
              </a:lnTo>
              <a:lnTo>
                <a:pt x="3909" y="2328"/>
              </a:lnTo>
              <a:lnTo>
                <a:pt x="3821" y="2436"/>
              </a:lnTo>
              <a:lnTo>
                <a:pt x="3730" y="2540"/>
              </a:lnTo>
              <a:lnTo>
                <a:pt x="3636" y="2640"/>
              </a:lnTo>
              <a:lnTo>
                <a:pt x="3539" y="2738"/>
              </a:lnTo>
              <a:lnTo>
                <a:pt x="3439" y="2833"/>
              </a:lnTo>
              <a:lnTo>
                <a:pt x="3335" y="2924"/>
              </a:lnTo>
              <a:lnTo>
                <a:pt x="3229" y="3013"/>
              </a:lnTo>
              <a:lnTo>
                <a:pt x="3119" y="3098"/>
              </a:lnTo>
              <a:lnTo>
                <a:pt x="3008" y="3178"/>
              </a:lnTo>
              <a:lnTo>
                <a:pt x="2893" y="3256"/>
              </a:lnTo>
              <a:lnTo>
                <a:pt x="2776" y="3331"/>
              </a:lnTo>
              <a:lnTo>
                <a:pt x="2655" y="3401"/>
              </a:lnTo>
              <a:lnTo>
                <a:pt x="2535" y="3468"/>
              </a:lnTo>
              <a:lnTo>
                <a:pt x="2408" y="3531"/>
              </a:lnTo>
            </a:path>
          </a:pathLst>
        </a:custGeom>
        <a:solidFill>
          <a:srgbClr val="FF0000"/>
        </a:solidFill>
        <a:ln w="25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28575</xdr:rowOff>
    </xdr:from>
    <xdr:to>
      <xdr:col>29</xdr:col>
      <xdr:colOff>95250</xdr:colOff>
      <xdr:row>21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4610100" y="1971675"/>
          <a:ext cx="1562100" cy="1457325"/>
        </a:xfrm>
        <a:custGeom>
          <a:pathLst>
            <a:path h="4577" w="4268">
              <a:moveTo>
                <a:pt x="1848" y="0"/>
              </a:moveTo>
              <a:lnTo>
                <a:pt x="1932" y="2"/>
              </a:lnTo>
              <a:lnTo>
                <a:pt x="2013" y="4"/>
              </a:lnTo>
              <a:lnTo>
                <a:pt x="2097" y="7"/>
              </a:lnTo>
              <a:lnTo>
                <a:pt x="2179" y="13"/>
              </a:lnTo>
              <a:lnTo>
                <a:pt x="2260" y="20"/>
              </a:lnTo>
              <a:lnTo>
                <a:pt x="2342" y="30"/>
              </a:lnTo>
              <a:lnTo>
                <a:pt x="2424" y="39"/>
              </a:lnTo>
              <a:lnTo>
                <a:pt x="2504" y="52"/>
              </a:lnTo>
              <a:lnTo>
                <a:pt x="2583" y="65"/>
              </a:lnTo>
              <a:lnTo>
                <a:pt x="2663" y="80"/>
              </a:lnTo>
              <a:lnTo>
                <a:pt x="2743" y="95"/>
              </a:lnTo>
              <a:lnTo>
                <a:pt x="2821" y="113"/>
              </a:lnTo>
              <a:lnTo>
                <a:pt x="2899" y="132"/>
              </a:lnTo>
              <a:lnTo>
                <a:pt x="2975" y="152"/>
              </a:lnTo>
              <a:lnTo>
                <a:pt x="3053" y="174"/>
              </a:lnTo>
              <a:lnTo>
                <a:pt x="3129" y="199"/>
              </a:lnTo>
              <a:lnTo>
                <a:pt x="3206" y="223"/>
              </a:lnTo>
              <a:lnTo>
                <a:pt x="3280" y="249"/>
              </a:lnTo>
              <a:lnTo>
                <a:pt x="3354" y="276"/>
              </a:lnTo>
              <a:lnTo>
                <a:pt x="3428" y="304"/>
              </a:lnTo>
              <a:lnTo>
                <a:pt x="3501" y="334"/>
              </a:lnTo>
              <a:lnTo>
                <a:pt x="3573" y="366"/>
              </a:lnTo>
              <a:lnTo>
                <a:pt x="3644" y="399"/>
              </a:lnTo>
              <a:lnTo>
                <a:pt x="3716" y="432"/>
              </a:lnTo>
              <a:lnTo>
                <a:pt x="3785" y="468"/>
              </a:lnTo>
              <a:lnTo>
                <a:pt x="3855" y="505"/>
              </a:lnTo>
              <a:lnTo>
                <a:pt x="3924" y="542"/>
              </a:lnTo>
              <a:lnTo>
                <a:pt x="3991" y="581"/>
              </a:lnTo>
              <a:lnTo>
                <a:pt x="4060" y="622"/>
              </a:lnTo>
              <a:lnTo>
                <a:pt x="4125" y="663"/>
              </a:lnTo>
              <a:lnTo>
                <a:pt x="4192" y="705"/>
              </a:lnTo>
              <a:lnTo>
                <a:pt x="4257" y="748"/>
              </a:lnTo>
              <a:lnTo>
                <a:pt x="4258" y="787"/>
              </a:lnTo>
              <a:lnTo>
                <a:pt x="4260" y="826"/>
              </a:lnTo>
              <a:lnTo>
                <a:pt x="4262" y="865"/>
              </a:lnTo>
              <a:lnTo>
                <a:pt x="4264" y="904"/>
              </a:lnTo>
              <a:lnTo>
                <a:pt x="4266" y="943"/>
              </a:lnTo>
              <a:lnTo>
                <a:pt x="4266" y="984"/>
              </a:lnTo>
              <a:lnTo>
                <a:pt x="4268" y="1023"/>
              </a:lnTo>
              <a:lnTo>
                <a:pt x="4268" y="1062"/>
              </a:lnTo>
              <a:lnTo>
                <a:pt x="4266" y="1197"/>
              </a:lnTo>
              <a:lnTo>
                <a:pt x="4258" y="1333"/>
              </a:lnTo>
              <a:lnTo>
                <a:pt x="4249" y="1466"/>
              </a:lnTo>
              <a:lnTo>
                <a:pt x="4234" y="1600"/>
              </a:lnTo>
              <a:lnTo>
                <a:pt x="4214" y="1730"/>
              </a:lnTo>
              <a:lnTo>
                <a:pt x="4192" y="1862"/>
              </a:lnTo>
              <a:lnTo>
                <a:pt x="4166" y="1990"/>
              </a:lnTo>
              <a:lnTo>
                <a:pt x="4134" y="2118"/>
              </a:lnTo>
              <a:lnTo>
                <a:pt x="4101" y="2242"/>
              </a:lnTo>
              <a:lnTo>
                <a:pt x="4062" y="2367"/>
              </a:lnTo>
              <a:lnTo>
                <a:pt x="4021" y="2489"/>
              </a:lnTo>
              <a:lnTo>
                <a:pt x="3974" y="2612"/>
              </a:lnTo>
              <a:lnTo>
                <a:pt x="3926" y="2730"/>
              </a:lnTo>
              <a:lnTo>
                <a:pt x="3874" y="2847"/>
              </a:lnTo>
              <a:lnTo>
                <a:pt x="3818" y="2962"/>
              </a:lnTo>
              <a:lnTo>
                <a:pt x="3759" y="3078"/>
              </a:lnTo>
              <a:lnTo>
                <a:pt x="3696" y="3189"/>
              </a:lnTo>
              <a:lnTo>
                <a:pt x="3631" y="3298"/>
              </a:lnTo>
              <a:lnTo>
                <a:pt x="3562" y="3406"/>
              </a:lnTo>
              <a:lnTo>
                <a:pt x="3490" y="3510"/>
              </a:lnTo>
              <a:lnTo>
                <a:pt x="3415" y="3614"/>
              </a:lnTo>
              <a:lnTo>
                <a:pt x="3337" y="3714"/>
              </a:lnTo>
              <a:lnTo>
                <a:pt x="3258" y="3813"/>
              </a:lnTo>
              <a:lnTo>
                <a:pt x="3174" y="3907"/>
              </a:lnTo>
              <a:lnTo>
                <a:pt x="3087" y="4000"/>
              </a:lnTo>
              <a:lnTo>
                <a:pt x="2998" y="4091"/>
              </a:lnTo>
              <a:lnTo>
                <a:pt x="2907" y="4180"/>
              </a:lnTo>
              <a:lnTo>
                <a:pt x="2812" y="4266"/>
              </a:lnTo>
              <a:lnTo>
                <a:pt x="2715" y="4347"/>
              </a:lnTo>
              <a:lnTo>
                <a:pt x="2617" y="4427"/>
              </a:lnTo>
              <a:lnTo>
                <a:pt x="2515" y="4503"/>
              </a:lnTo>
              <a:lnTo>
                <a:pt x="2411" y="4577"/>
              </a:lnTo>
              <a:lnTo>
                <a:pt x="2413" y="4538"/>
              </a:lnTo>
              <a:lnTo>
                <a:pt x="2416" y="4499"/>
              </a:lnTo>
              <a:lnTo>
                <a:pt x="2418" y="4460"/>
              </a:lnTo>
              <a:lnTo>
                <a:pt x="2420" y="4421"/>
              </a:lnTo>
              <a:lnTo>
                <a:pt x="2420" y="4383"/>
              </a:lnTo>
              <a:lnTo>
                <a:pt x="2422" y="4344"/>
              </a:lnTo>
              <a:lnTo>
                <a:pt x="2422" y="4305"/>
              </a:lnTo>
              <a:lnTo>
                <a:pt x="2422" y="4266"/>
              </a:lnTo>
              <a:lnTo>
                <a:pt x="2420" y="4108"/>
              </a:lnTo>
              <a:lnTo>
                <a:pt x="2411" y="3952"/>
              </a:lnTo>
              <a:lnTo>
                <a:pt x="2396" y="3796"/>
              </a:lnTo>
              <a:lnTo>
                <a:pt x="2377" y="3644"/>
              </a:lnTo>
              <a:lnTo>
                <a:pt x="2351" y="3492"/>
              </a:lnTo>
              <a:lnTo>
                <a:pt x="2322" y="3343"/>
              </a:lnTo>
              <a:lnTo>
                <a:pt x="2286" y="3195"/>
              </a:lnTo>
              <a:lnTo>
                <a:pt x="2245" y="3050"/>
              </a:lnTo>
              <a:lnTo>
                <a:pt x="2199" y="2907"/>
              </a:lnTo>
              <a:lnTo>
                <a:pt x="2149" y="2764"/>
              </a:lnTo>
              <a:lnTo>
                <a:pt x="2093" y="2626"/>
              </a:lnTo>
              <a:lnTo>
                <a:pt x="2034" y="2489"/>
              </a:lnTo>
              <a:lnTo>
                <a:pt x="1969" y="2355"/>
              </a:lnTo>
              <a:lnTo>
                <a:pt x="1900" y="2224"/>
              </a:lnTo>
              <a:lnTo>
                <a:pt x="1826" y="2096"/>
              </a:lnTo>
              <a:lnTo>
                <a:pt x="1748" y="1969"/>
              </a:lnTo>
              <a:lnTo>
                <a:pt x="1666" y="1847"/>
              </a:lnTo>
              <a:lnTo>
                <a:pt x="1581" y="1726"/>
              </a:lnTo>
              <a:lnTo>
                <a:pt x="1490" y="1609"/>
              </a:lnTo>
              <a:lnTo>
                <a:pt x="1395" y="1496"/>
              </a:lnTo>
              <a:lnTo>
                <a:pt x="1298" y="1387"/>
              </a:lnTo>
              <a:lnTo>
                <a:pt x="1196" y="1279"/>
              </a:lnTo>
              <a:lnTo>
                <a:pt x="1090" y="1175"/>
              </a:lnTo>
              <a:lnTo>
                <a:pt x="983" y="1077"/>
              </a:lnTo>
              <a:lnTo>
                <a:pt x="871" y="980"/>
              </a:lnTo>
              <a:lnTo>
                <a:pt x="756" y="889"/>
              </a:lnTo>
              <a:lnTo>
                <a:pt x="637" y="800"/>
              </a:lnTo>
              <a:lnTo>
                <a:pt x="517" y="716"/>
              </a:lnTo>
              <a:lnTo>
                <a:pt x="392" y="637"/>
              </a:lnTo>
              <a:lnTo>
                <a:pt x="264" y="560"/>
              </a:lnTo>
              <a:lnTo>
                <a:pt x="134" y="490"/>
              </a:lnTo>
              <a:lnTo>
                <a:pt x="0" y="421"/>
              </a:lnTo>
              <a:lnTo>
                <a:pt x="106" y="373"/>
              </a:lnTo>
              <a:lnTo>
                <a:pt x="214" y="327"/>
              </a:lnTo>
              <a:lnTo>
                <a:pt x="324" y="282"/>
              </a:lnTo>
              <a:lnTo>
                <a:pt x="433" y="243"/>
              </a:lnTo>
              <a:lnTo>
                <a:pt x="545" y="204"/>
              </a:lnTo>
              <a:lnTo>
                <a:pt x="658" y="171"/>
              </a:lnTo>
              <a:lnTo>
                <a:pt x="771" y="139"/>
              </a:lnTo>
              <a:lnTo>
                <a:pt x="886" y="109"/>
              </a:lnTo>
              <a:lnTo>
                <a:pt x="1003" y="85"/>
              </a:lnTo>
              <a:lnTo>
                <a:pt x="1120" y="63"/>
              </a:lnTo>
              <a:lnTo>
                <a:pt x="1239" y="44"/>
              </a:lnTo>
              <a:lnTo>
                <a:pt x="1360" y="28"/>
              </a:lnTo>
              <a:lnTo>
                <a:pt x="1480" y="17"/>
              </a:lnTo>
              <a:lnTo>
                <a:pt x="1601" y="7"/>
              </a:lnTo>
              <a:lnTo>
                <a:pt x="1724" y="2"/>
              </a:lnTo>
              <a:lnTo>
                <a:pt x="1848" y="0"/>
              </a:lnTo>
              <a:close/>
            </a:path>
          </a:pathLst>
        </a:custGeom>
        <a:solidFill>
          <a:srgbClr val="00FF00"/>
        </a:solidFill>
        <a:ln w="25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114300</xdr:colOff>
      <xdr:row>12</xdr:row>
      <xdr:rowOff>28575</xdr:rowOff>
    </xdr:from>
    <xdr:to>
      <xdr:col>22</xdr:col>
      <xdr:colOff>0</xdr:colOff>
      <xdr:row>21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3048000" y="1971675"/>
          <a:ext cx="1562100" cy="1457325"/>
        </a:xfrm>
        <a:custGeom>
          <a:pathLst>
            <a:path h="4575" w="4263">
              <a:moveTo>
                <a:pt x="2419" y="0"/>
              </a:moveTo>
              <a:lnTo>
                <a:pt x="2542" y="2"/>
              </a:lnTo>
              <a:lnTo>
                <a:pt x="2665" y="7"/>
              </a:lnTo>
              <a:lnTo>
                <a:pt x="2787" y="15"/>
              </a:lnTo>
              <a:lnTo>
                <a:pt x="2908" y="28"/>
              </a:lnTo>
              <a:lnTo>
                <a:pt x="3027" y="42"/>
              </a:lnTo>
              <a:lnTo>
                <a:pt x="3146" y="61"/>
              </a:lnTo>
              <a:lnTo>
                <a:pt x="3263" y="83"/>
              </a:lnTo>
              <a:lnTo>
                <a:pt x="3379" y="109"/>
              </a:lnTo>
              <a:lnTo>
                <a:pt x="3495" y="137"/>
              </a:lnTo>
              <a:lnTo>
                <a:pt x="3610" y="169"/>
              </a:lnTo>
              <a:lnTo>
                <a:pt x="3721" y="204"/>
              </a:lnTo>
              <a:lnTo>
                <a:pt x="3833" y="241"/>
              </a:lnTo>
              <a:lnTo>
                <a:pt x="3942" y="282"/>
              </a:lnTo>
              <a:lnTo>
                <a:pt x="4052" y="325"/>
              </a:lnTo>
              <a:lnTo>
                <a:pt x="4159" y="371"/>
              </a:lnTo>
              <a:lnTo>
                <a:pt x="4263" y="419"/>
              </a:lnTo>
              <a:lnTo>
                <a:pt x="4132" y="488"/>
              </a:lnTo>
              <a:lnTo>
                <a:pt x="4002" y="558"/>
              </a:lnTo>
              <a:lnTo>
                <a:pt x="3873" y="635"/>
              </a:lnTo>
              <a:lnTo>
                <a:pt x="3749" y="714"/>
              </a:lnTo>
              <a:lnTo>
                <a:pt x="3628" y="798"/>
              </a:lnTo>
              <a:lnTo>
                <a:pt x="3509" y="887"/>
              </a:lnTo>
              <a:lnTo>
                <a:pt x="3394" y="978"/>
              </a:lnTo>
              <a:lnTo>
                <a:pt x="3283" y="1075"/>
              </a:lnTo>
              <a:lnTo>
                <a:pt x="3175" y="1175"/>
              </a:lnTo>
              <a:lnTo>
                <a:pt x="3069" y="1277"/>
              </a:lnTo>
              <a:lnTo>
                <a:pt x="2969" y="1385"/>
              </a:lnTo>
              <a:lnTo>
                <a:pt x="2871" y="1494"/>
              </a:lnTo>
              <a:lnTo>
                <a:pt x="2776" y="1607"/>
              </a:lnTo>
              <a:lnTo>
                <a:pt x="2687" y="1724"/>
              </a:lnTo>
              <a:lnTo>
                <a:pt x="2601" y="1845"/>
              </a:lnTo>
              <a:lnTo>
                <a:pt x="2518" y="1967"/>
              </a:lnTo>
              <a:lnTo>
                <a:pt x="2442" y="2094"/>
              </a:lnTo>
              <a:lnTo>
                <a:pt x="2367" y="2222"/>
              </a:lnTo>
              <a:lnTo>
                <a:pt x="2299" y="2353"/>
              </a:lnTo>
              <a:lnTo>
                <a:pt x="2234" y="2487"/>
              </a:lnTo>
              <a:lnTo>
                <a:pt x="2174" y="2623"/>
              </a:lnTo>
              <a:lnTo>
                <a:pt x="2119" y="2762"/>
              </a:lnTo>
              <a:lnTo>
                <a:pt x="2068" y="2903"/>
              </a:lnTo>
              <a:lnTo>
                <a:pt x="2022" y="3048"/>
              </a:lnTo>
              <a:lnTo>
                <a:pt x="1981" y="3193"/>
              </a:lnTo>
              <a:lnTo>
                <a:pt x="1946" y="3341"/>
              </a:lnTo>
              <a:lnTo>
                <a:pt x="1916" y="3490"/>
              </a:lnTo>
              <a:lnTo>
                <a:pt x="1890" y="3642"/>
              </a:lnTo>
              <a:lnTo>
                <a:pt x="1870" y="3794"/>
              </a:lnTo>
              <a:lnTo>
                <a:pt x="1857" y="3948"/>
              </a:lnTo>
              <a:lnTo>
                <a:pt x="1847" y="4104"/>
              </a:lnTo>
              <a:lnTo>
                <a:pt x="1846" y="4262"/>
              </a:lnTo>
              <a:lnTo>
                <a:pt x="1846" y="4303"/>
              </a:lnTo>
              <a:lnTo>
                <a:pt x="1846" y="4342"/>
              </a:lnTo>
              <a:lnTo>
                <a:pt x="1847" y="4381"/>
              </a:lnTo>
              <a:lnTo>
                <a:pt x="1847" y="4419"/>
              </a:lnTo>
              <a:lnTo>
                <a:pt x="1849" y="4458"/>
              </a:lnTo>
              <a:lnTo>
                <a:pt x="1851" y="4497"/>
              </a:lnTo>
              <a:lnTo>
                <a:pt x="1853" y="4536"/>
              </a:lnTo>
              <a:lnTo>
                <a:pt x="1857" y="4575"/>
              </a:lnTo>
              <a:lnTo>
                <a:pt x="1753" y="4501"/>
              </a:lnTo>
              <a:lnTo>
                <a:pt x="1651" y="4425"/>
              </a:lnTo>
              <a:lnTo>
                <a:pt x="1552" y="4345"/>
              </a:lnTo>
              <a:lnTo>
                <a:pt x="1456" y="4264"/>
              </a:lnTo>
              <a:lnTo>
                <a:pt x="1361" y="4178"/>
              </a:lnTo>
              <a:lnTo>
                <a:pt x="1270" y="4091"/>
              </a:lnTo>
              <a:lnTo>
                <a:pt x="1181" y="4000"/>
              </a:lnTo>
              <a:lnTo>
                <a:pt x="1094" y="3907"/>
              </a:lnTo>
              <a:lnTo>
                <a:pt x="1010" y="3811"/>
              </a:lnTo>
              <a:lnTo>
                <a:pt x="930" y="3712"/>
              </a:lnTo>
              <a:lnTo>
                <a:pt x="852" y="3612"/>
              </a:lnTo>
              <a:lnTo>
                <a:pt x="776" y="3508"/>
              </a:lnTo>
              <a:lnTo>
                <a:pt x="705" y="3404"/>
              </a:lnTo>
              <a:lnTo>
                <a:pt x="635" y="3296"/>
              </a:lnTo>
              <a:lnTo>
                <a:pt x="570" y="3187"/>
              </a:lnTo>
              <a:lnTo>
                <a:pt x="509" y="3076"/>
              </a:lnTo>
              <a:lnTo>
                <a:pt x="449" y="2962"/>
              </a:lnTo>
              <a:lnTo>
                <a:pt x="393" y="2845"/>
              </a:lnTo>
              <a:lnTo>
                <a:pt x="340" y="2728"/>
              </a:lnTo>
              <a:lnTo>
                <a:pt x="291" y="2610"/>
              </a:lnTo>
              <a:lnTo>
                <a:pt x="247" y="2489"/>
              </a:lnTo>
              <a:lnTo>
                <a:pt x="204" y="2366"/>
              </a:lnTo>
              <a:lnTo>
                <a:pt x="167" y="2242"/>
              </a:lnTo>
              <a:lnTo>
                <a:pt x="132" y="2116"/>
              </a:lnTo>
              <a:lnTo>
                <a:pt x="102" y="1988"/>
              </a:lnTo>
              <a:lnTo>
                <a:pt x="74" y="1860"/>
              </a:lnTo>
              <a:lnTo>
                <a:pt x="52" y="1730"/>
              </a:lnTo>
              <a:lnTo>
                <a:pt x="33" y="1598"/>
              </a:lnTo>
              <a:lnTo>
                <a:pt x="18" y="1464"/>
              </a:lnTo>
              <a:lnTo>
                <a:pt x="7" y="1331"/>
              </a:lnTo>
              <a:lnTo>
                <a:pt x="2" y="1195"/>
              </a:lnTo>
              <a:lnTo>
                <a:pt x="0" y="1060"/>
              </a:lnTo>
              <a:lnTo>
                <a:pt x="0" y="1021"/>
              </a:lnTo>
              <a:lnTo>
                <a:pt x="0" y="982"/>
              </a:lnTo>
              <a:lnTo>
                <a:pt x="0" y="943"/>
              </a:lnTo>
              <a:lnTo>
                <a:pt x="2" y="904"/>
              </a:lnTo>
              <a:lnTo>
                <a:pt x="4" y="865"/>
              </a:lnTo>
              <a:lnTo>
                <a:pt x="5" y="826"/>
              </a:lnTo>
              <a:lnTo>
                <a:pt x="7" y="787"/>
              </a:lnTo>
              <a:lnTo>
                <a:pt x="11" y="748"/>
              </a:lnTo>
              <a:lnTo>
                <a:pt x="76" y="705"/>
              </a:lnTo>
              <a:lnTo>
                <a:pt x="141" y="662"/>
              </a:lnTo>
              <a:lnTo>
                <a:pt x="208" y="620"/>
              </a:lnTo>
              <a:lnTo>
                <a:pt x="275" y="581"/>
              </a:lnTo>
              <a:lnTo>
                <a:pt x="343" y="542"/>
              </a:lnTo>
              <a:lnTo>
                <a:pt x="412" y="503"/>
              </a:lnTo>
              <a:lnTo>
                <a:pt x="481" y="468"/>
              </a:lnTo>
              <a:lnTo>
                <a:pt x="551" y="432"/>
              </a:lnTo>
              <a:lnTo>
                <a:pt x="622" y="399"/>
              </a:lnTo>
              <a:lnTo>
                <a:pt x="694" y="365"/>
              </a:lnTo>
              <a:lnTo>
                <a:pt x="767" y="334"/>
              </a:lnTo>
              <a:lnTo>
                <a:pt x="839" y="304"/>
              </a:lnTo>
              <a:lnTo>
                <a:pt x="913" y="274"/>
              </a:lnTo>
              <a:lnTo>
                <a:pt x="988" y="248"/>
              </a:lnTo>
              <a:lnTo>
                <a:pt x="1062" y="221"/>
              </a:lnTo>
              <a:lnTo>
                <a:pt x="1138" y="197"/>
              </a:lnTo>
              <a:lnTo>
                <a:pt x="1214" y="174"/>
              </a:lnTo>
              <a:lnTo>
                <a:pt x="1290" y="152"/>
              </a:lnTo>
              <a:lnTo>
                <a:pt x="1368" y="132"/>
              </a:lnTo>
              <a:lnTo>
                <a:pt x="1446" y="111"/>
              </a:lnTo>
              <a:lnTo>
                <a:pt x="1524" y="94"/>
              </a:lnTo>
              <a:lnTo>
                <a:pt x="1604" y="78"/>
              </a:lnTo>
              <a:lnTo>
                <a:pt x="1682" y="63"/>
              </a:lnTo>
              <a:lnTo>
                <a:pt x="1764" y="50"/>
              </a:lnTo>
              <a:lnTo>
                <a:pt x="1844" y="39"/>
              </a:lnTo>
              <a:lnTo>
                <a:pt x="1924" y="28"/>
              </a:lnTo>
              <a:lnTo>
                <a:pt x="2005" y="20"/>
              </a:lnTo>
              <a:lnTo>
                <a:pt x="2087" y="13"/>
              </a:lnTo>
              <a:lnTo>
                <a:pt x="2171" y="7"/>
              </a:lnTo>
              <a:lnTo>
                <a:pt x="2252" y="3"/>
              </a:lnTo>
              <a:lnTo>
                <a:pt x="2336" y="0"/>
              </a:lnTo>
              <a:lnTo>
                <a:pt x="2419" y="0"/>
              </a:lnTo>
              <a:close/>
            </a:path>
          </a:pathLst>
        </a:custGeom>
        <a:solidFill>
          <a:srgbClr val="0000FF"/>
        </a:solidFill>
        <a:ln w="25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104775</xdr:rowOff>
    </xdr:from>
    <xdr:to>
      <xdr:col>22</xdr:col>
      <xdr:colOff>9525</xdr:colOff>
      <xdr:row>28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2371725" y="2209800"/>
          <a:ext cx="2247900" cy="2476500"/>
        </a:xfrm>
        <a:custGeom>
          <a:pathLst>
            <a:path h="7779" w="6111">
              <a:moveTo>
                <a:pt x="6111" y="7358"/>
              </a:moveTo>
              <a:lnTo>
                <a:pt x="6005" y="7406"/>
              </a:lnTo>
              <a:lnTo>
                <a:pt x="5900" y="7453"/>
              </a:lnTo>
              <a:lnTo>
                <a:pt x="5790" y="7497"/>
              </a:lnTo>
              <a:lnTo>
                <a:pt x="5680" y="7538"/>
              </a:lnTo>
              <a:lnTo>
                <a:pt x="5569" y="7575"/>
              </a:lnTo>
              <a:lnTo>
                <a:pt x="5456" y="7610"/>
              </a:lnTo>
              <a:lnTo>
                <a:pt x="5342" y="7642"/>
              </a:lnTo>
              <a:lnTo>
                <a:pt x="5227" y="7670"/>
              </a:lnTo>
              <a:lnTo>
                <a:pt x="5110" y="7694"/>
              </a:lnTo>
              <a:lnTo>
                <a:pt x="4993" y="7716"/>
              </a:lnTo>
              <a:lnTo>
                <a:pt x="4875" y="7737"/>
              </a:lnTo>
              <a:lnTo>
                <a:pt x="4754" y="7752"/>
              </a:lnTo>
              <a:lnTo>
                <a:pt x="4633" y="7763"/>
              </a:lnTo>
              <a:lnTo>
                <a:pt x="4512" y="7772"/>
              </a:lnTo>
              <a:lnTo>
                <a:pt x="4390" y="7778"/>
              </a:lnTo>
              <a:lnTo>
                <a:pt x="4265" y="7779"/>
              </a:lnTo>
              <a:lnTo>
                <a:pt x="4046" y="7774"/>
              </a:lnTo>
              <a:lnTo>
                <a:pt x="3831" y="7757"/>
              </a:lnTo>
              <a:lnTo>
                <a:pt x="3617" y="7729"/>
              </a:lnTo>
              <a:lnTo>
                <a:pt x="3408" y="7692"/>
              </a:lnTo>
              <a:lnTo>
                <a:pt x="3201" y="7644"/>
              </a:lnTo>
              <a:lnTo>
                <a:pt x="2999" y="7586"/>
              </a:lnTo>
              <a:lnTo>
                <a:pt x="2802" y="7519"/>
              </a:lnTo>
              <a:lnTo>
                <a:pt x="2607" y="7443"/>
              </a:lnTo>
              <a:lnTo>
                <a:pt x="2420" y="7358"/>
              </a:lnTo>
              <a:lnTo>
                <a:pt x="2236" y="7263"/>
              </a:lnTo>
              <a:lnTo>
                <a:pt x="2056" y="7161"/>
              </a:lnTo>
              <a:lnTo>
                <a:pt x="1883" y="7050"/>
              </a:lnTo>
              <a:lnTo>
                <a:pt x="1716" y="6931"/>
              </a:lnTo>
              <a:lnTo>
                <a:pt x="1554" y="6803"/>
              </a:lnTo>
              <a:lnTo>
                <a:pt x="1400" y="6669"/>
              </a:lnTo>
              <a:lnTo>
                <a:pt x="1252" y="6528"/>
              </a:lnTo>
              <a:lnTo>
                <a:pt x="1110" y="6380"/>
              </a:lnTo>
              <a:lnTo>
                <a:pt x="977" y="6226"/>
              </a:lnTo>
              <a:lnTo>
                <a:pt x="849" y="6064"/>
              </a:lnTo>
              <a:lnTo>
                <a:pt x="730" y="5897"/>
              </a:lnTo>
              <a:lnTo>
                <a:pt x="618" y="5723"/>
              </a:lnTo>
              <a:lnTo>
                <a:pt x="516" y="5544"/>
              </a:lnTo>
              <a:lnTo>
                <a:pt x="422" y="5361"/>
              </a:lnTo>
              <a:lnTo>
                <a:pt x="336" y="5173"/>
              </a:lnTo>
              <a:lnTo>
                <a:pt x="260" y="4978"/>
              </a:lnTo>
              <a:lnTo>
                <a:pt x="191" y="4782"/>
              </a:lnTo>
              <a:lnTo>
                <a:pt x="134" y="4579"/>
              </a:lnTo>
              <a:lnTo>
                <a:pt x="87" y="4373"/>
              </a:lnTo>
              <a:lnTo>
                <a:pt x="48" y="4163"/>
              </a:lnTo>
              <a:lnTo>
                <a:pt x="22" y="3950"/>
              </a:lnTo>
              <a:lnTo>
                <a:pt x="6" y="3735"/>
              </a:lnTo>
              <a:lnTo>
                <a:pt x="0" y="3516"/>
              </a:lnTo>
              <a:lnTo>
                <a:pt x="2" y="3380"/>
              </a:lnTo>
              <a:lnTo>
                <a:pt x="9" y="3245"/>
              </a:lnTo>
              <a:lnTo>
                <a:pt x="19" y="3111"/>
              </a:lnTo>
              <a:lnTo>
                <a:pt x="33" y="2977"/>
              </a:lnTo>
              <a:lnTo>
                <a:pt x="52" y="2845"/>
              </a:lnTo>
              <a:lnTo>
                <a:pt x="76" y="2716"/>
              </a:lnTo>
              <a:lnTo>
                <a:pt x="102" y="2587"/>
              </a:lnTo>
              <a:lnTo>
                <a:pt x="132" y="2459"/>
              </a:lnTo>
              <a:lnTo>
                <a:pt x="167" y="2335"/>
              </a:lnTo>
              <a:lnTo>
                <a:pt x="204" y="2211"/>
              </a:lnTo>
              <a:lnTo>
                <a:pt x="247" y="2086"/>
              </a:lnTo>
              <a:lnTo>
                <a:pt x="292" y="1966"/>
              </a:lnTo>
              <a:lnTo>
                <a:pt x="342" y="1847"/>
              </a:lnTo>
              <a:lnTo>
                <a:pt x="394" y="1730"/>
              </a:lnTo>
              <a:lnTo>
                <a:pt x="449" y="1615"/>
              </a:lnTo>
              <a:lnTo>
                <a:pt x="509" y="1500"/>
              </a:lnTo>
              <a:lnTo>
                <a:pt x="570" y="1388"/>
              </a:lnTo>
              <a:lnTo>
                <a:pt x="637" y="1279"/>
              </a:lnTo>
              <a:lnTo>
                <a:pt x="706" y="1171"/>
              </a:lnTo>
              <a:lnTo>
                <a:pt x="776" y="1067"/>
              </a:lnTo>
              <a:lnTo>
                <a:pt x="852" y="963"/>
              </a:lnTo>
              <a:lnTo>
                <a:pt x="930" y="863"/>
              </a:lnTo>
              <a:lnTo>
                <a:pt x="1010" y="765"/>
              </a:lnTo>
              <a:lnTo>
                <a:pt x="1094" y="670"/>
              </a:lnTo>
              <a:lnTo>
                <a:pt x="1181" y="575"/>
              </a:lnTo>
              <a:lnTo>
                <a:pt x="1270" y="486"/>
              </a:lnTo>
              <a:lnTo>
                <a:pt x="1361" y="397"/>
              </a:lnTo>
              <a:lnTo>
                <a:pt x="1456" y="312"/>
              </a:lnTo>
              <a:lnTo>
                <a:pt x="1552" y="230"/>
              </a:lnTo>
              <a:lnTo>
                <a:pt x="1651" y="150"/>
              </a:lnTo>
              <a:lnTo>
                <a:pt x="1753" y="74"/>
              </a:lnTo>
              <a:lnTo>
                <a:pt x="1857" y="0"/>
              </a:lnTo>
              <a:lnTo>
                <a:pt x="1853" y="39"/>
              </a:lnTo>
              <a:lnTo>
                <a:pt x="1851" y="78"/>
              </a:lnTo>
              <a:lnTo>
                <a:pt x="1850" y="117"/>
              </a:lnTo>
              <a:lnTo>
                <a:pt x="1848" y="156"/>
              </a:lnTo>
              <a:lnTo>
                <a:pt x="1846" y="195"/>
              </a:lnTo>
              <a:lnTo>
                <a:pt x="1846" y="234"/>
              </a:lnTo>
              <a:lnTo>
                <a:pt x="1846" y="273"/>
              </a:lnTo>
              <a:lnTo>
                <a:pt x="1846" y="312"/>
              </a:lnTo>
              <a:lnTo>
                <a:pt x="1848" y="447"/>
              </a:lnTo>
              <a:lnTo>
                <a:pt x="1853" y="583"/>
              </a:lnTo>
              <a:lnTo>
                <a:pt x="1864" y="716"/>
              </a:lnTo>
              <a:lnTo>
                <a:pt x="1879" y="850"/>
              </a:lnTo>
              <a:lnTo>
                <a:pt x="1898" y="982"/>
              </a:lnTo>
              <a:lnTo>
                <a:pt x="1920" y="1112"/>
              </a:lnTo>
              <a:lnTo>
                <a:pt x="1948" y="1240"/>
              </a:lnTo>
              <a:lnTo>
                <a:pt x="1978" y="1368"/>
              </a:lnTo>
              <a:lnTo>
                <a:pt x="2013" y="1494"/>
              </a:lnTo>
              <a:lnTo>
                <a:pt x="2050" y="1618"/>
              </a:lnTo>
              <a:lnTo>
                <a:pt x="2093" y="1741"/>
              </a:lnTo>
              <a:lnTo>
                <a:pt x="2137" y="1862"/>
              </a:lnTo>
              <a:lnTo>
                <a:pt x="2186" y="1980"/>
              </a:lnTo>
              <a:lnTo>
                <a:pt x="2239" y="2097"/>
              </a:lnTo>
              <a:lnTo>
                <a:pt x="2295" y="2214"/>
              </a:lnTo>
              <a:lnTo>
                <a:pt x="2355" y="2328"/>
              </a:lnTo>
              <a:lnTo>
                <a:pt x="2416" y="2439"/>
              </a:lnTo>
              <a:lnTo>
                <a:pt x="2481" y="2548"/>
              </a:lnTo>
              <a:lnTo>
                <a:pt x="2551" y="2656"/>
              </a:lnTo>
              <a:lnTo>
                <a:pt x="2622" y="2760"/>
              </a:lnTo>
              <a:lnTo>
                <a:pt x="2698" y="2864"/>
              </a:lnTo>
              <a:lnTo>
                <a:pt x="2776" y="2964"/>
              </a:lnTo>
              <a:lnTo>
                <a:pt x="2856" y="3063"/>
              </a:lnTo>
              <a:lnTo>
                <a:pt x="2940" y="3159"/>
              </a:lnTo>
              <a:lnTo>
                <a:pt x="3027" y="3252"/>
              </a:lnTo>
              <a:lnTo>
                <a:pt x="3116" y="3343"/>
              </a:lnTo>
              <a:lnTo>
                <a:pt x="3207" y="3430"/>
              </a:lnTo>
              <a:lnTo>
                <a:pt x="3302" y="3516"/>
              </a:lnTo>
              <a:lnTo>
                <a:pt x="3398" y="3597"/>
              </a:lnTo>
              <a:lnTo>
                <a:pt x="3497" y="3677"/>
              </a:lnTo>
              <a:lnTo>
                <a:pt x="3599" y="3753"/>
              </a:lnTo>
              <a:lnTo>
                <a:pt x="3703" y="3827"/>
              </a:lnTo>
              <a:lnTo>
                <a:pt x="3716" y="3972"/>
              </a:lnTo>
              <a:lnTo>
                <a:pt x="3734" y="4117"/>
              </a:lnTo>
              <a:lnTo>
                <a:pt x="3757" y="4258"/>
              </a:lnTo>
              <a:lnTo>
                <a:pt x="3784" y="4399"/>
              </a:lnTo>
              <a:lnTo>
                <a:pt x="3816" y="4538"/>
              </a:lnTo>
              <a:lnTo>
                <a:pt x="3853" y="4676"/>
              </a:lnTo>
              <a:lnTo>
                <a:pt x="3894" y="4811"/>
              </a:lnTo>
              <a:lnTo>
                <a:pt x="3939" y="4945"/>
              </a:lnTo>
              <a:lnTo>
                <a:pt x="3989" y="5077"/>
              </a:lnTo>
              <a:lnTo>
                <a:pt x="4043" y="5205"/>
              </a:lnTo>
              <a:lnTo>
                <a:pt x="4100" y="5333"/>
              </a:lnTo>
              <a:lnTo>
                <a:pt x="4161" y="5457"/>
              </a:lnTo>
              <a:lnTo>
                <a:pt x="4226" y="5580"/>
              </a:lnTo>
              <a:lnTo>
                <a:pt x="4297" y="5700"/>
              </a:lnTo>
              <a:lnTo>
                <a:pt x="4369" y="5817"/>
              </a:lnTo>
              <a:lnTo>
                <a:pt x="4447" y="5932"/>
              </a:lnTo>
              <a:lnTo>
                <a:pt x="4527" y="6046"/>
              </a:lnTo>
              <a:lnTo>
                <a:pt x="4613" y="6155"/>
              </a:lnTo>
              <a:lnTo>
                <a:pt x="4700" y="6263"/>
              </a:lnTo>
              <a:lnTo>
                <a:pt x="4791" y="6367"/>
              </a:lnTo>
              <a:lnTo>
                <a:pt x="4884" y="6467"/>
              </a:lnTo>
              <a:lnTo>
                <a:pt x="4982" y="6565"/>
              </a:lnTo>
              <a:lnTo>
                <a:pt x="5083" y="6660"/>
              </a:lnTo>
              <a:lnTo>
                <a:pt x="5187" y="6751"/>
              </a:lnTo>
              <a:lnTo>
                <a:pt x="5292" y="6840"/>
              </a:lnTo>
              <a:lnTo>
                <a:pt x="5402" y="6925"/>
              </a:lnTo>
              <a:lnTo>
                <a:pt x="5513" y="7005"/>
              </a:lnTo>
              <a:lnTo>
                <a:pt x="5628" y="7083"/>
              </a:lnTo>
              <a:lnTo>
                <a:pt x="5745" y="7158"/>
              </a:lnTo>
              <a:lnTo>
                <a:pt x="5864" y="7228"/>
              </a:lnTo>
              <a:lnTo>
                <a:pt x="5987" y="7295"/>
              </a:lnTo>
              <a:lnTo>
                <a:pt x="6111" y="7358"/>
              </a:lnTo>
            </a:path>
          </a:pathLst>
        </a:custGeom>
        <a:solidFill>
          <a:srgbClr val="FF00FF"/>
        </a:solidFill>
        <a:ln w="25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152400</xdr:rowOff>
    </xdr:from>
    <xdr:to>
      <xdr:col>29</xdr:col>
      <xdr:colOff>95250</xdr:colOff>
      <xdr:row>13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3048000" y="962025"/>
          <a:ext cx="3124200" cy="1257300"/>
        </a:xfrm>
        <a:custGeom>
          <a:pathLst>
            <a:path h="3952" w="8509">
              <a:moveTo>
                <a:pt x="4254" y="0"/>
              </a:moveTo>
              <a:lnTo>
                <a:pt x="4462" y="5"/>
              </a:lnTo>
              <a:lnTo>
                <a:pt x="4670" y="20"/>
              </a:lnTo>
              <a:lnTo>
                <a:pt x="4873" y="44"/>
              </a:lnTo>
              <a:lnTo>
                <a:pt x="5075" y="80"/>
              </a:lnTo>
              <a:lnTo>
                <a:pt x="5272" y="122"/>
              </a:lnTo>
              <a:lnTo>
                <a:pt x="5465" y="176"/>
              </a:lnTo>
              <a:lnTo>
                <a:pt x="5656" y="237"/>
              </a:lnTo>
              <a:lnTo>
                <a:pt x="5842" y="308"/>
              </a:lnTo>
              <a:lnTo>
                <a:pt x="6024" y="386"/>
              </a:lnTo>
              <a:lnTo>
                <a:pt x="6202" y="473"/>
              </a:lnTo>
              <a:lnTo>
                <a:pt x="6375" y="566"/>
              </a:lnTo>
              <a:lnTo>
                <a:pt x="6544" y="668"/>
              </a:lnTo>
              <a:lnTo>
                <a:pt x="6705" y="778"/>
              </a:lnTo>
              <a:lnTo>
                <a:pt x="6863" y="895"/>
              </a:lnTo>
              <a:lnTo>
                <a:pt x="7016" y="1019"/>
              </a:lnTo>
              <a:lnTo>
                <a:pt x="7162" y="1149"/>
              </a:lnTo>
              <a:lnTo>
                <a:pt x="7302" y="1286"/>
              </a:lnTo>
              <a:lnTo>
                <a:pt x="7435" y="1429"/>
              </a:lnTo>
              <a:lnTo>
                <a:pt x="7562" y="1578"/>
              </a:lnTo>
              <a:lnTo>
                <a:pt x="7682" y="1732"/>
              </a:lnTo>
              <a:lnTo>
                <a:pt x="7796" y="1893"/>
              </a:lnTo>
              <a:lnTo>
                <a:pt x="7901" y="2058"/>
              </a:lnTo>
              <a:lnTo>
                <a:pt x="8000" y="2229"/>
              </a:lnTo>
              <a:lnTo>
                <a:pt x="8091" y="2404"/>
              </a:lnTo>
              <a:lnTo>
                <a:pt x="8172" y="2584"/>
              </a:lnTo>
              <a:lnTo>
                <a:pt x="8247" y="2768"/>
              </a:lnTo>
              <a:lnTo>
                <a:pt x="8314" y="2957"/>
              </a:lnTo>
              <a:lnTo>
                <a:pt x="8371" y="3148"/>
              </a:lnTo>
              <a:lnTo>
                <a:pt x="8419" y="3343"/>
              </a:lnTo>
              <a:lnTo>
                <a:pt x="8458" y="3543"/>
              </a:lnTo>
              <a:lnTo>
                <a:pt x="8488" y="3746"/>
              </a:lnTo>
              <a:lnTo>
                <a:pt x="8509" y="3950"/>
              </a:lnTo>
              <a:lnTo>
                <a:pt x="8444" y="3907"/>
              </a:lnTo>
              <a:lnTo>
                <a:pt x="8377" y="3865"/>
              </a:lnTo>
              <a:lnTo>
                <a:pt x="8312" y="3824"/>
              </a:lnTo>
              <a:lnTo>
                <a:pt x="8243" y="3783"/>
              </a:lnTo>
              <a:lnTo>
                <a:pt x="8176" y="3744"/>
              </a:lnTo>
              <a:lnTo>
                <a:pt x="8107" y="3707"/>
              </a:lnTo>
              <a:lnTo>
                <a:pt x="8037" y="3670"/>
              </a:lnTo>
              <a:lnTo>
                <a:pt x="7968" y="3634"/>
              </a:lnTo>
              <a:lnTo>
                <a:pt x="7896" y="3601"/>
              </a:lnTo>
              <a:lnTo>
                <a:pt x="7825" y="3568"/>
              </a:lnTo>
              <a:lnTo>
                <a:pt x="7753" y="3536"/>
              </a:lnTo>
              <a:lnTo>
                <a:pt x="7680" y="3506"/>
              </a:lnTo>
              <a:lnTo>
                <a:pt x="7606" y="3478"/>
              </a:lnTo>
              <a:lnTo>
                <a:pt x="7532" y="3451"/>
              </a:lnTo>
              <a:lnTo>
                <a:pt x="7458" y="3425"/>
              </a:lnTo>
              <a:lnTo>
                <a:pt x="7381" y="3401"/>
              </a:lnTo>
              <a:lnTo>
                <a:pt x="7305" y="3376"/>
              </a:lnTo>
              <a:lnTo>
                <a:pt x="7227" y="3354"/>
              </a:lnTo>
              <a:lnTo>
                <a:pt x="7151" y="3334"/>
              </a:lnTo>
              <a:lnTo>
                <a:pt x="7073" y="3315"/>
              </a:lnTo>
              <a:lnTo>
                <a:pt x="6995" y="3297"/>
              </a:lnTo>
              <a:lnTo>
                <a:pt x="6915" y="3282"/>
              </a:lnTo>
              <a:lnTo>
                <a:pt x="6835" y="3267"/>
              </a:lnTo>
              <a:lnTo>
                <a:pt x="6756" y="3254"/>
              </a:lnTo>
              <a:lnTo>
                <a:pt x="6676" y="3241"/>
              </a:lnTo>
              <a:lnTo>
                <a:pt x="6594" y="3232"/>
              </a:lnTo>
              <a:lnTo>
                <a:pt x="6512" y="3222"/>
              </a:lnTo>
              <a:lnTo>
                <a:pt x="6431" y="3215"/>
              </a:lnTo>
              <a:lnTo>
                <a:pt x="6349" y="3209"/>
              </a:lnTo>
              <a:lnTo>
                <a:pt x="6265" y="3206"/>
              </a:lnTo>
              <a:lnTo>
                <a:pt x="6184" y="3204"/>
              </a:lnTo>
              <a:lnTo>
                <a:pt x="6100" y="3202"/>
              </a:lnTo>
              <a:lnTo>
                <a:pt x="5976" y="3204"/>
              </a:lnTo>
              <a:lnTo>
                <a:pt x="5853" y="3209"/>
              </a:lnTo>
              <a:lnTo>
                <a:pt x="5732" y="3219"/>
              </a:lnTo>
              <a:lnTo>
                <a:pt x="5612" y="3230"/>
              </a:lnTo>
              <a:lnTo>
                <a:pt x="5491" y="3246"/>
              </a:lnTo>
              <a:lnTo>
                <a:pt x="5372" y="3265"/>
              </a:lnTo>
              <a:lnTo>
                <a:pt x="5255" y="3287"/>
              </a:lnTo>
              <a:lnTo>
                <a:pt x="5138" y="3311"/>
              </a:lnTo>
              <a:lnTo>
                <a:pt x="5023" y="3341"/>
              </a:lnTo>
              <a:lnTo>
                <a:pt x="4910" y="3373"/>
              </a:lnTo>
              <a:lnTo>
                <a:pt x="4797" y="3406"/>
              </a:lnTo>
              <a:lnTo>
                <a:pt x="4685" y="3445"/>
              </a:lnTo>
              <a:lnTo>
                <a:pt x="4574" y="3484"/>
              </a:lnTo>
              <a:lnTo>
                <a:pt x="4466" y="3529"/>
              </a:lnTo>
              <a:lnTo>
                <a:pt x="4358" y="3575"/>
              </a:lnTo>
              <a:lnTo>
                <a:pt x="4252" y="3623"/>
              </a:lnTo>
              <a:lnTo>
                <a:pt x="4148" y="3575"/>
              </a:lnTo>
              <a:lnTo>
                <a:pt x="4041" y="3529"/>
              </a:lnTo>
              <a:lnTo>
                <a:pt x="3931" y="3486"/>
              </a:lnTo>
              <a:lnTo>
                <a:pt x="3822" y="3445"/>
              </a:lnTo>
              <a:lnTo>
                <a:pt x="3710" y="3408"/>
              </a:lnTo>
              <a:lnTo>
                <a:pt x="3599" y="3373"/>
              </a:lnTo>
              <a:lnTo>
                <a:pt x="3484" y="3341"/>
              </a:lnTo>
              <a:lnTo>
                <a:pt x="3368" y="3313"/>
              </a:lnTo>
              <a:lnTo>
                <a:pt x="3252" y="3287"/>
              </a:lnTo>
              <a:lnTo>
                <a:pt x="3135" y="3265"/>
              </a:lnTo>
              <a:lnTo>
                <a:pt x="3016" y="3246"/>
              </a:lnTo>
              <a:lnTo>
                <a:pt x="2897" y="3232"/>
              </a:lnTo>
              <a:lnTo>
                <a:pt x="2776" y="3219"/>
              </a:lnTo>
              <a:lnTo>
                <a:pt x="2654" y="3211"/>
              </a:lnTo>
              <a:lnTo>
                <a:pt x="2531" y="3206"/>
              </a:lnTo>
              <a:lnTo>
                <a:pt x="2408" y="3204"/>
              </a:lnTo>
              <a:lnTo>
                <a:pt x="2325" y="3204"/>
              </a:lnTo>
              <a:lnTo>
                <a:pt x="2241" y="3207"/>
              </a:lnTo>
              <a:lnTo>
                <a:pt x="2160" y="3211"/>
              </a:lnTo>
              <a:lnTo>
                <a:pt x="2076" y="3217"/>
              </a:lnTo>
              <a:lnTo>
                <a:pt x="1994" y="3224"/>
              </a:lnTo>
              <a:lnTo>
                <a:pt x="1913" y="3232"/>
              </a:lnTo>
              <a:lnTo>
                <a:pt x="1833" y="3243"/>
              </a:lnTo>
              <a:lnTo>
                <a:pt x="1753" y="3254"/>
              </a:lnTo>
              <a:lnTo>
                <a:pt x="1671" y="3267"/>
              </a:lnTo>
              <a:lnTo>
                <a:pt x="1593" y="3282"/>
              </a:lnTo>
              <a:lnTo>
                <a:pt x="1513" y="3298"/>
              </a:lnTo>
              <a:lnTo>
                <a:pt x="1435" y="3315"/>
              </a:lnTo>
              <a:lnTo>
                <a:pt x="1357" y="3336"/>
              </a:lnTo>
              <a:lnTo>
                <a:pt x="1279" y="3356"/>
              </a:lnTo>
              <a:lnTo>
                <a:pt x="1203" y="3378"/>
              </a:lnTo>
              <a:lnTo>
                <a:pt x="1127" y="3401"/>
              </a:lnTo>
              <a:lnTo>
                <a:pt x="1051" y="3425"/>
              </a:lnTo>
              <a:lnTo>
                <a:pt x="977" y="3452"/>
              </a:lnTo>
              <a:lnTo>
                <a:pt x="902" y="3478"/>
              </a:lnTo>
              <a:lnTo>
                <a:pt x="828" y="3508"/>
              </a:lnTo>
              <a:lnTo>
                <a:pt x="756" y="3538"/>
              </a:lnTo>
              <a:lnTo>
                <a:pt x="683" y="3569"/>
              </a:lnTo>
              <a:lnTo>
                <a:pt x="611" y="3603"/>
              </a:lnTo>
              <a:lnTo>
                <a:pt x="540" y="3636"/>
              </a:lnTo>
              <a:lnTo>
                <a:pt x="470" y="3672"/>
              </a:lnTo>
              <a:lnTo>
                <a:pt x="401" y="3707"/>
              </a:lnTo>
              <a:lnTo>
                <a:pt x="332" y="3746"/>
              </a:lnTo>
              <a:lnTo>
                <a:pt x="264" y="3785"/>
              </a:lnTo>
              <a:lnTo>
                <a:pt x="197" y="3824"/>
              </a:lnTo>
              <a:lnTo>
                <a:pt x="130" y="3866"/>
              </a:lnTo>
              <a:lnTo>
                <a:pt x="65" y="3909"/>
              </a:lnTo>
              <a:lnTo>
                <a:pt x="0" y="3952"/>
              </a:lnTo>
              <a:lnTo>
                <a:pt x="20" y="3746"/>
              </a:lnTo>
              <a:lnTo>
                <a:pt x="48" y="3543"/>
              </a:lnTo>
              <a:lnTo>
                <a:pt x="89" y="3345"/>
              </a:lnTo>
              <a:lnTo>
                <a:pt x="136" y="3150"/>
              </a:lnTo>
              <a:lnTo>
                <a:pt x="193" y="2957"/>
              </a:lnTo>
              <a:lnTo>
                <a:pt x="260" y="2769"/>
              </a:lnTo>
              <a:lnTo>
                <a:pt x="334" y="2584"/>
              </a:lnTo>
              <a:lnTo>
                <a:pt x="416" y="2406"/>
              </a:lnTo>
              <a:lnTo>
                <a:pt x="507" y="2229"/>
              </a:lnTo>
              <a:lnTo>
                <a:pt x="605" y="2058"/>
              </a:lnTo>
              <a:lnTo>
                <a:pt x="711" y="1893"/>
              </a:lnTo>
              <a:lnTo>
                <a:pt x="824" y="1734"/>
              </a:lnTo>
              <a:lnTo>
                <a:pt x="945" y="1578"/>
              </a:lnTo>
              <a:lnTo>
                <a:pt x="1071" y="1429"/>
              </a:lnTo>
              <a:lnTo>
                <a:pt x="1205" y="1286"/>
              </a:lnTo>
              <a:lnTo>
                <a:pt x="1344" y="1149"/>
              </a:lnTo>
              <a:lnTo>
                <a:pt x="1491" y="1019"/>
              </a:lnTo>
              <a:lnTo>
                <a:pt x="1643" y="895"/>
              </a:lnTo>
              <a:lnTo>
                <a:pt x="1801" y="779"/>
              </a:lnTo>
              <a:lnTo>
                <a:pt x="1963" y="670"/>
              </a:lnTo>
              <a:lnTo>
                <a:pt x="2132" y="568"/>
              </a:lnTo>
              <a:lnTo>
                <a:pt x="2304" y="473"/>
              </a:lnTo>
              <a:lnTo>
                <a:pt x="2483" y="386"/>
              </a:lnTo>
              <a:lnTo>
                <a:pt x="2665" y="308"/>
              </a:lnTo>
              <a:lnTo>
                <a:pt x="2850" y="237"/>
              </a:lnTo>
              <a:lnTo>
                <a:pt x="3042" y="176"/>
              </a:lnTo>
              <a:lnTo>
                <a:pt x="3235" y="122"/>
              </a:lnTo>
              <a:lnTo>
                <a:pt x="3433" y="80"/>
              </a:lnTo>
              <a:lnTo>
                <a:pt x="3634" y="44"/>
              </a:lnTo>
              <a:lnTo>
                <a:pt x="3838" y="20"/>
              </a:lnTo>
              <a:lnTo>
                <a:pt x="4044" y="5"/>
              </a:lnTo>
              <a:lnTo>
                <a:pt x="4254" y="0"/>
              </a:lnTo>
            </a:path>
          </a:pathLst>
        </a:custGeom>
        <a:solidFill>
          <a:srgbClr val="00FFFF"/>
        </a:solidFill>
        <a:ln w="25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152400</xdr:colOff>
      <xdr:row>13</xdr:row>
      <xdr:rowOff>0</xdr:rowOff>
    </xdr:from>
    <xdr:to>
      <xdr:col>26</xdr:col>
      <xdr:colOff>57150</xdr:colOff>
      <xdr:row>22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3714750" y="2105025"/>
          <a:ext cx="1790700" cy="1562100"/>
        </a:xfrm>
        <a:custGeom>
          <a:pathLst>
            <a:path h="4904" w="4839">
              <a:moveTo>
                <a:pt x="4828" y="4156"/>
              </a:moveTo>
              <a:lnTo>
                <a:pt x="4763" y="4199"/>
              </a:lnTo>
              <a:lnTo>
                <a:pt x="4698" y="4242"/>
              </a:lnTo>
              <a:lnTo>
                <a:pt x="4631" y="4283"/>
              </a:lnTo>
              <a:lnTo>
                <a:pt x="4564" y="4323"/>
              </a:lnTo>
              <a:lnTo>
                <a:pt x="4495" y="4362"/>
              </a:lnTo>
              <a:lnTo>
                <a:pt x="4427" y="4400"/>
              </a:lnTo>
              <a:lnTo>
                <a:pt x="4358" y="4437"/>
              </a:lnTo>
              <a:lnTo>
                <a:pt x="4287" y="4472"/>
              </a:lnTo>
              <a:lnTo>
                <a:pt x="4217" y="4505"/>
              </a:lnTo>
              <a:lnTo>
                <a:pt x="4144" y="4539"/>
              </a:lnTo>
              <a:lnTo>
                <a:pt x="4072" y="4570"/>
              </a:lnTo>
              <a:lnTo>
                <a:pt x="4000" y="4600"/>
              </a:lnTo>
              <a:lnTo>
                <a:pt x="3925" y="4630"/>
              </a:lnTo>
              <a:lnTo>
                <a:pt x="3851" y="4656"/>
              </a:lnTo>
              <a:lnTo>
                <a:pt x="3777" y="4682"/>
              </a:lnTo>
              <a:lnTo>
                <a:pt x="3701" y="4708"/>
              </a:lnTo>
              <a:lnTo>
                <a:pt x="3624" y="4730"/>
              </a:lnTo>
              <a:lnTo>
                <a:pt x="3548" y="4752"/>
              </a:lnTo>
              <a:lnTo>
                <a:pt x="3470" y="4773"/>
              </a:lnTo>
              <a:lnTo>
                <a:pt x="3392" y="4791"/>
              </a:lnTo>
              <a:lnTo>
                <a:pt x="3314" y="4810"/>
              </a:lnTo>
              <a:lnTo>
                <a:pt x="3234" y="4827"/>
              </a:lnTo>
              <a:lnTo>
                <a:pt x="3155" y="4841"/>
              </a:lnTo>
              <a:lnTo>
                <a:pt x="3075" y="4854"/>
              </a:lnTo>
              <a:lnTo>
                <a:pt x="2995" y="4865"/>
              </a:lnTo>
              <a:lnTo>
                <a:pt x="2913" y="4877"/>
              </a:lnTo>
              <a:lnTo>
                <a:pt x="2832" y="4884"/>
              </a:lnTo>
              <a:lnTo>
                <a:pt x="2750" y="4891"/>
              </a:lnTo>
              <a:lnTo>
                <a:pt x="2668" y="4897"/>
              </a:lnTo>
              <a:lnTo>
                <a:pt x="2585" y="4901"/>
              </a:lnTo>
              <a:lnTo>
                <a:pt x="2503" y="4904"/>
              </a:lnTo>
              <a:lnTo>
                <a:pt x="2419" y="4904"/>
              </a:lnTo>
              <a:lnTo>
                <a:pt x="2336" y="4904"/>
              </a:lnTo>
              <a:lnTo>
                <a:pt x="2252" y="4901"/>
              </a:lnTo>
              <a:lnTo>
                <a:pt x="2169" y="4897"/>
              </a:lnTo>
              <a:lnTo>
                <a:pt x="2087" y="4891"/>
              </a:lnTo>
              <a:lnTo>
                <a:pt x="2005" y="4884"/>
              </a:lnTo>
              <a:lnTo>
                <a:pt x="1923" y="4877"/>
              </a:lnTo>
              <a:lnTo>
                <a:pt x="1844" y="4865"/>
              </a:lnTo>
              <a:lnTo>
                <a:pt x="1762" y="4854"/>
              </a:lnTo>
              <a:lnTo>
                <a:pt x="1682" y="4841"/>
              </a:lnTo>
              <a:lnTo>
                <a:pt x="1602" y="4827"/>
              </a:lnTo>
              <a:lnTo>
                <a:pt x="1524" y="4810"/>
              </a:lnTo>
              <a:lnTo>
                <a:pt x="1446" y="4793"/>
              </a:lnTo>
              <a:lnTo>
                <a:pt x="1368" y="4773"/>
              </a:lnTo>
              <a:lnTo>
                <a:pt x="1290" y="4752"/>
              </a:lnTo>
              <a:lnTo>
                <a:pt x="1214" y="4730"/>
              </a:lnTo>
              <a:lnTo>
                <a:pt x="1138" y="4708"/>
              </a:lnTo>
              <a:lnTo>
                <a:pt x="1062" y="4684"/>
              </a:lnTo>
              <a:lnTo>
                <a:pt x="988" y="4656"/>
              </a:lnTo>
              <a:lnTo>
                <a:pt x="913" y="4630"/>
              </a:lnTo>
              <a:lnTo>
                <a:pt x="839" y="4600"/>
              </a:lnTo>
              <a:lnTo>
                <a:pt x="767" y="4570"/>
              </a:lnTo>
              <a:lnTo>
                <a:pt x="694" y="4539"/>
              </a:lnTo>
              <a:lnTo>
                <a:pt x="622" y="4505"/>
              </a:lnTo>
              <a:lnTo>
                <a:pt x="551" y="4472"/>
              </a:lnTo>
              <a:lnTo>
                <a:pt x="481" y="4437"/>
              </a:lnTo>
              <a:lnTo>
                <a:pt x="412" y="4401"/>
              </a:lnTo>
              <a:lnTo>
                <a:pt x="343" y="4362"/>
              </a:lnTo>
              <a:lnTo>
                <a:pt x="274" y="4323"/>
              </a:lnTo>
              <a:lnTo>
                <a:pt x="208" y="4284"/>
              </a:lnTo>
              <a:lnTo>
                <a:pt x="141" y="4242"/>
              </a:lnTo>
              <a:lnTo>
                <a:pt x="76" y="4201"/>
              </a:lnTo>
              <a:lnTo>
                <a:pt x="11" y="4156"/>
              </a:lnTo>
              <a:lnTo>
                <a:pt x="7" y="4117"/>
              </a:lnTo>
              <a:lnTo>
                <a:pt x="5" y="4078"/>
              </a:lnTo>
              <a:lnTo>
                <a:pt x="3" y="4039"/>
              </a:lnTo>
              <a:lnTo>
                <a:pt x="1" y="4000"/>
              </a:lnTo>
              <a:lnTo>
                <a:pt x="1" y="3962"/>
              </a:lnTo>
              <a:lnTo>
                <a:pt x="0" y="3923"/>
              </a:lnTo>
              <a:lnTo>
                <a:pt x="0" y="3884"/>
              </a:lnTo>
              <a:lnTo>
                <a:pt x="0" y="3843"/>
              </a:lnTo>
              <a:lnTo>
                <a:pt x="1" y="3685"/>
              </a:lnTo>
              <a:lnTo>
                <a:pt x="11" y="3529"/>
              </a:lnTo>
              <a:lnTo>
                <a:pt x="24" y="3375"/>
              </a:lnTo>
              <a:lnTo>
                <a:pt x="44" y="3223"/>
              </a:lnTo>
              <a:lnTo>
                <a:pt x="70" y="3071"/>
              </a:lnTo>
              <a:lnTo>
                <a:pt x="100" y="2922"/>
              </a:lnTo>
              <a:lnTo>
                <a:pt x="135" y="2774"/>
              </a:lnTo>
              <a:lnTo>
                <a:pt x="176" y="2629"/>
              </a:lnTo>
              <a:lnTo>
                <a:pt x="222" y="2484"/>
              </a:lnTo>
              <a:lnTo>
                <a:pt x="273" y="2343"/>
              </a:lnTo>
              <a:lnTo>
                <a:pt x="328" y="2204"/>
              </a:lnTo>
              <a:lnTo>
                <a:pt x="388" y="2068"/>
              </a:lnTo>
              <a:lnTo>
                <a:pt x="453" y="1934"/>
              </a:lnTo>
              <a:lnTo>
                <a:pt x="521" y="1803"/>
              </a:lnTo>
              <a:lnTo>
                <a:pt x="596" y="1675"/>
              </a:lnTo>
              <a:lnTo>
                <a:pt x="672" y="1548"/>
              </a:lnTo>
              <a:lnTo>
                <a:pt x="755" y="1426"/>
              </a:lnTo>
              <a:lnTo>
                <a:pt x="841" y="1305"/>
              </a:lnTo>
              <a:lnTo>
                <a:pt x="930" y="1188"/>
              </a:lnTo>
              <a:lnTo>
                <a:pt x="1025" y="1075"/>
              </a:lnTo>
              <a:lnTo>
                <a:pt x="1123" y="966"/>
              </a:lnTo>
              <a:lnTo>
                <a:pt x="1223" y="858"/>
              </a:lnTo>
              <a:lnTo>
                <a:pt x="1329" y="756"/>
              </a:lnTo>
              <a:lnTo>
                <a:pt x="1437" y="656"/>
              </a:lnTo>
              <a:lnTo>
                <a:pt x="1548" y="559"/>
              </a:lnTo>
              <a:lnTo>
                <a:pt x="1663" y="468"/>
              </a:lnTo>
              <a:lnTo>
                <a:pt x="1782" y="379"/>
              </a:lnTo>
              <a:lnTo>
                <a:pt x="1903" y="295"/>
              </a:lnTo>
              <a:lnTo>
                <a:pt x="2027" y="216"/>
              </a:lnTo>
              <a:lnTo>
                <a:pt x="2156" y="139"/>
              </a:lnTo>
              <a:lnTo>
                <a:pt x="2286" y="69"/>
              </a:lnTo>
              <a:lnTo>
                <a:pt x="2417" y="0"/>
              </a:lnTo>
              <a:lnTo>
                <a:pt x="2551" y="69"/>
              </a:lnTo>
              <a:lnTo>
                <a:pt x="2681" y="139"/>
              </a:lnTo>
              <a:lnTo>
                <a:pt x="2809" y="216"/>
              </a:lnTo>
              <a:lnTo>
                <a:pt x="2934" y="295"/>
              </a:lnTo>
              <a:lnTo>
                <a:pt x="3054" y="379"/>
              </a:lnTo>
              <a:lnTo>
                <a:pt x="3173" y="468"/>
              </a:lnTo>
              <a:lnTo>
                <a:pt x="3288" y="559"/>
              </a:lnTo>
              <a:lnTo>
                <a:pt x="3400" y="656"/>
              </a:lnTo>
              <a:lnTo>
                <a:pt x="3507" y="754"/>
              </a:lnTo>
              <a:lnTo>
                <a:pt x="3613" y="858"/>
              </a:lnTo>
              <a:lnTo>
                <a:pt x="3715" y="966"/>
              </a:lnTo>
              <a:lnTo>
                <a:pt x="3812" y="1075"/>
              </a:lnTo>
              <a:lnTo>
                <a:pt x="3907" y="1188"/>
              </a:lnTo>
              <a:lnTo>
                <a:pt x="3998" y="1305"/>
              </a:lnTo>
              <a:lnTo>
                <a:pt x="4083" y="1426"/>
              </a:lnTo>
              <a:lnTo>
                <a:pt x="4165" y="1548"/>
              </a:lnTo>
              <a:lnTo>
                <a:pt x="4243" y="1675"/>
              </a:lnTo>
              <a:lnTo>
                <a:pt x="4317" y="1803"/>
              </a:lnTo>
              <a:lnTo>
                <a:pt x="4386" y="1934"/>
              </a:lnTo>
              <a:lnTo>
                <a:pt x="4451" y="2068"/>
              </a:lnTo>
              <a:lnTo>
                <a:pt x="4510" y="2205"/>
              </a:lnTo>
              <a:lnTo>
                <a:pt x="4566" y="2343"/>
              </a:lnTo>
              <a:lnTo>
                <a:pt x="4616" y="2486"/>
              </a:lnTo>
              <a:lnTo>
                <a:pt x="4662" y="2629"/>
              </a:lnTo>
              <a:lnTo>
                <a:pt x="4703" y="2774"/>
              </a:lnTo>
              <a:lnTo>
                <a:pt x="4739" y="2922"/>
              </a:lnTo>
              <a:lnTo>
                <a:pt x="4768" y="3071"/>
              </a:lnTo>
              <a:lnTo>
                <a:pt x="4794" y="3223"/>
              </a:lnTo>
              <a:lnTo>
                <a:pt x="4813" y="3375"/>
              </a:lnTo>
              <a:lnTo>
                <a:pt x="4828" y="3531"/>
              </a:lnTo>
              <a:lnTo>
                <a:pt x="4837" y="3687"/>
              </a:lnTo>
              <a:lnTo>
                <a:pt x="4839" y="3845"/>
              </a:lnTo>
              <a:lnTo>
                <a:pt x="4839" y="3884"/>
              </a:lnTo>
              <a:lnTo>
                <a:pt x="4839" y="3923"/>
              </a:lnTo>
              <a:lnTo>
                <a:pt x="4837" y="3962"/>
              </a:lnTo>
              <a:lnTo>
                <a:pt x="4837" y="4000"/>
              </a:lnTo>
              <a:lnTo>
                <a:pt x="4835" y="4039"/>
              </a:lnTo>
              <a:lnTo>
                <a:pt x="4833" y="4078"/>
              </a:lnTo>
              <a:lnTo>
                <a:pt x="4830" y="4117"/>
              </a:lnTo>
              <a:lnTo>
                <a:pt x="4828" y="4156"/>
              </a:lnTo>
              <a:close/>
            </a:path>
          </a:pathLst>
        </a:custGeom>
        <a:solidFill>
          <a:srgbClr val="000000"/>
        </a:solidFill>
        <a:ln w="25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39</xdr:col>
      <xdr:colOff>200025</xdr:colOff>
      <xdr:row>5</xdr:row>
      <xdr:rowOff>0</xdr:rowOff>
    </xdr:from>
    <xdr:to>
      <xdr:col>41</xdr:col>
      <xdr:colOff>0</xdr:colOff>
      <xdr:row>7</xdr:row>
      <xdr:rowOff>9525</xdr:rowOff>
    </xdr:to>
    <xdr:pic>
      <xdr:nvPicPr>
        <xdr:cNvPr id="8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809625"/>
          <a:ext cx="219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8</xdr:row>
      <xdr:rowOff>0</xdr:rowOff>
    </xdr:from>
    <xdr:to>
      <xdr:col>41</xdr:col>
      <xdr:colOff>9525</xdr:colOff>
      <xdr:row>10</xdr:row>
      <xdr:rowOff>9525</xdr:rowOff>
    </xdr:to>
    <xdr:pic>
      <xdr:nvPicPr>
        <xdr:cNvPr id="9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295400"/>
          <a:ext cx="219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11</xdr:row>
      <xdr:rowOff>0</xdr:rowOff>
    </xdr:from>
    <xdr:to>
      <xdr:col>41</xdr:col>
      <xdr:colOff>9525</xdr:colOff>
      <xdr:row>13</xdr:row>
      <xdr:rowOff>9525</xdr:rowOff>
    </xdr:to>
    <xdr:pic>
      <xdr:nvPicPr>
        <xdr:cNvPr id="10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781175"/>
          <a:ext cx="219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6</xdr:col>
      <xdr:colOff>9525</xdr:colOff>
      <xdr:row>15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28650" y="1133475"/>
          <a:ext cx="2066925" cy="1304925"/>
        </a:xfrm>
        <a:prstGeom prst="rect">
          <a:avLst/>
        </a:prstGeom>
        <a:solidFill>
          <a:srgbClr val="1CB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628650" y="971550"/>
          <a:ext cx="685800" cy="152400"/>
        </a:xfrm>
        <a:prstGeom prst="rect">
          <a:avLst/>
        </a:prstGeom>
        <a:solidFill>
          <a:srgbClr val="1C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0</xdr:rowOff>
    </xdr:from>
    <xdr:to>
      <xdr:col>6</xdr:col>
      <xdr:colOff>9525</xdr:colOff>
      <xdr:row>6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2009775" y="971550"/>
          <a:ext cx="685800" cy="1524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</xdr:col>
      <xdr:colOff>19050</xdr:colOff>
      <xdr:row>2</xdr:row>
      <xdr:rowOff>66675</xdr:rowOff>
    </xdr:from>
    <xdr:to>
      <xdr:col>4</xdr:col>
      <xdr:colOff>19050</xdr:colOff>
      <xdr:row>3</xdr:row>
      <xdr:rowOff>152400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905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</xdr:row>
      <xdr:rowOff>66675</xdr:rowOff>
    </xdr:from>
    <xdr:to>
      <xdr:col>4</xdr:col>
      <xdr:colOff>685800</xdr:colOff>
      <xdr:row>3</xdr:row>
      <xdr:rowOff>152400</xdr:rowOff>
    </xdr:to>
    <xdr:pic>
      <xdr:nvPicPr>
        <xdr:cNvPr id="5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3905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2</xdr:row>
      <xdr:rowOff>66675</xdr:rowOff>
    </xdr:from>
    <xdr:to>
      <xdr:col>5</xdr:col>
      <xdr:colOff>676275</xdr:colOff>
      <xdr:row>3</xdr:row>
      <xdr:rowOff>152400</xdr:rowOff>
    </xdr:to>
    <xdr:pic>
      <xdr:nvPicPr>
        <xdr:cNvPr id="6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905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5</xdr:col>
      <xdr:colOff>9525</xdr:colOff>
      <xdr:row>6</xdr:row>
      <xdr:rowOff>152400</xdr:rowOff>
    </xdr:to>
    <xdr:sp>
      <xdr:nvSpPr>
        <xdr:cNvPr id="7" name="Rectangle 3"/>
        <xdr:cNvSpPr>
          <a:spLocks/>
        </xdr:cNvSpPr>
      </xdr:nvSpPr>
      <xdr:spPr>
        <a:xfrm>
          <a:off x="1314450" y="971550"/>
          <a:ext cx="695325" cy="152400"/>
        </a:xfrm>
        <a:prstGeom prst="rect">
          <a:avLst/>
        </a:prstGeom>
        <a:solidFill>
          <a:srgbClr val="00B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15</xdr:col>
      <xdr:colOff>200025</xdr:colOff>
      <xdr:row>27</xdr:row>
      <xdr:rowOff>9525</xdr:rowOff>
    </xdr:from>
    <xdr:to>
      <xdr:col>20</xdr:col>
      <xdr:colOff>19050</xdr:colOff>
      <xdr:row>29</xdr:row>
      <xdr:rowOff>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438150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9525</xdr:colOff>
      <xdr:row>2</xdr:row>
      <xdr:rowOff>9525</xdr:rowOff>
    </xdr:from>
    <xdr:to>
      <xdr:col>34</xdr:col>
      <xdr:colOff>0</xdr:colOff>
      <xdr:row>29</xdr:row>
      <xdr:rowOff>0</xdr:rowOff>
    </xdr:to>
    <xdr:grpSp>
      <xdr:nvGrpSpPr>
        <xdr:cNvPr id="9" name="Group 97"/>
        <xdr:cNvGrpSpPr>
          <a:grpSpLocks/>
        </xdr:cNvGrpSpPr>
      </xdr:nvGrpSpPr>
      <xdr:grpSpPr>
        <a:xfrm>
          <a:off x="7991475" y="333375"/>
          <a:ext cx="1038225" cy="4362450"/>
          <a:chOff x="732" y="35"/>
          <a:chExt cx="94" cy="458"/>
        </a:xfrm>
        <a:solidFill>
          <a:srgbClr val="FFFFFF"/>
        </a:solidFill>
      </xdr:grpSpPr>
      <xdr:sp>
        <xdr:nvSpPr>
          <xdr:cNvPr id="10" name="Rectangle 15"/>
          <xdr:cNvSpPr>
            <a:spLocks/>
          </xdr:cNvSpPr>
        </xdr:nvSpPr>
        <xdr:spPr>
          <a:xfrm>
            <a:off x="732" y="52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Rectangle 16"/>
          <xdr:cNvSpPr>
            <a:spLocks/>
          </xdr:cNvSpPr>
        </xdr:nvSpPr>
        <xdr:spPr>
          <a:xfrm>
            <a:off x="732" y="69"/>
            <a:ext cx="18" cy="16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Rectangle 17"/>
          <xdr:cNvSpPr>
            <a:spLocks/>
          </xdr:cNvSpPr>
        </xdr:nvSpPr>
        <xdr:spPr>
          <a:xfrm>
            <a:off x="732" y="86"/>
            <a:ext cx="18" cy="16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Rectangle 18"/>
          <xdr:cNvSpPr>
            <a:spLocks/>
          </xdr:cNvSpPr>
        </xdr:nvSpPr>
        <xdr:spPr>
          <a:xfrm>
            <a:off x="732" y="103"/>
            <a:ext cx="18" cy="16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Rectangle 19"/>
          <xdr:cNvSpPr>
            <a:spLocks/>
          </xdr:cNvSpPr>
        </xdr:nvSpPr>
        <xdr:spPr>
          <a:xfrm>
            <a:off x="732" y="120"/>
            <a:ext cx="18" cy="16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Rectangle 20"/>
          <xdr:cNvSpPr>
            <a:spLocks/>
          </xdr:cNvSpPr>
        </xdr:nvSpPr>
        <xdr:spPr>
          <a:xfrm>
            <a:off x="732" y="137"/>
            <a:ext cx="18" cy="16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Rectangle 21"/>
          <xdr:cNvSpPr>
            <a:spLocks/>
          </xdr:cNvSpPr>
        </xdr:nvSpPr>
        <xdr:spPr>
          <a:xfrm>
            <a:off x="732" y="154"/>
            <a:ext cx="18" cy="16"/>
          </a:xfrm>
          <a:prstGeom prst="rect">
            <a:avLst/>
          </a:prstGeom>
          <a:solidFill>
            <a:srgbClr val="00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Rectangle 22"/>
          <xdr:cNvSpPr>
            <a:spLocks/>
          </xdr:cNvSpPr>
        </xdr:nvSpPr>
        <xdr:spPr>
          <a:xfrm>
            <a:off x="732" y="171"/>
            <a:ext cx="18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Rectangle 23"/>
          <xdr:cNvSpPr>
            <a:spLocks/>
          </xdr:cNvSpPr>
        </xdr:nvSpPr>
        <xdr:spPr>
          <a:xfrm>
            <a:off x="732" y="188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Rectangle 24"/>
          <xdr:cNvSpPr>
            <a:spLocks/>
          </xdr:cNvSpPr>
        </xdr:nvSpPr>
        <xdr:spPr>
          <a:xfrm>
            <a:off x="732" y="205"/>
            <a:ext cx="18" cy="16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Rectangle 25"/>
          <xdr:cNvSpPr>
            <a:spLocks/>
          </xdr:cNvSpPr>
        </xdr:nvSpPr>
        <xdr:spPr>
          <a:xfrm>
            <a:off x="732" y="222"/>
            <a:ext cx="18" cy="16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Rectangle 26"/>
          <xdr:cNvSpPr>
            <a:spLocks/>
          </xdr:cNvSpPr>
        </xdr:nvSpPr>
        <xdr:spPr>
          <a:xfrm>
            <a:off x="732" y="239"/>
            <a:ext cx="18" cy="16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Rectangle 27"/>
          <xdr:cNvSpPr>
            <a:spLocks/>
          </xdr:cNvSpPr>
        </xdr:nvSpPr>
        <xdr:spPr>
          <a:xfrm>
            <a:off x="732" y="256"/>
            <a:ext cx="18" cy="16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Rectangle 28"/>
          <xdr:cNvSpPr>
            <a:spLocks/>
          </xdr:cNvSpPr>
        </xdr:nvSpPr>
        <xdr:spPr>
          <a:xfrm>
            <a:off x="732" y="273"/>
            <a:ext cx="18" cy="16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Rectangle 29"/>
          <xdr:cNvSpPr>
            <a:spLocks/>
          </xdr:cNvSpPr>
        </xdr:nvSpPr>
        <xdr:spPr>
          <a:xfrm>
            <a:off x="732" y="290"/>
            <a:ext cx="18" cy="16"/>
          </a:xfrm>
          <a:prstGeom prst="rect">
            <a:avLst/>
          </a:prstGeom>
          <a:solidFill>
            <a:srgbClr val="00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Rectangle 30"/>
          <xdr:cNvSpPr>
            <a:spLocks/>
          </xdr:cNvSpPr>
        </xdr:nvSpPr>
        <xdr:spPr>
          <a:xfrm>
            <a:off x="732" y="307"/>
            <a:ext cx="18" cy="16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Rectangle 31"/>
          <xdr:cNvSpPr>
            <a:spLocks/>
          </xdr:cNvSpPr>
        </xdr:nvSpPr>
        <xdr:spPr>
          <a:xfrm>
            <a:off x="732" y="324"/>
            <a:ext cx="18" cy="16"/>
          </a:xfrm>
          <a:prstGeom prst="rect">
            <a:avLst/>
          </a:prstGeom>
          <a:solidFill>
            <a:srgbClr val="008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Rectangle 32"/>
          <xdr:cNvSpPr>
            <a:spLocks/>
          </xdr:cNvSpPr>
        </xdr:nvSpPr>
        <xdr:spPr>
          <a:xfrm>
            <a:off x="732" y="341"/>
            <a:ext cx="18" cy="16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Rectangle 33"/>
          <xdr:cNvSpPr>
            <a:spLocks/>
          </xdr:cNvSpPr>
        </xdr:nvSpPr>
        <xdr:spPr>
          <a:xfrm>
            <a:off x="732" y="358"/>
            <a:ext cx="18" cy="16"/>
          </a:xfrm>
          <a:prstGeom prst="rect">
            <a:avLst/>
          </a:prstGeom>
          <a:solidFill>
            <a:srgbClr val="808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Rectangle 34"/>
          <xdr:cNvSpPr>
            <a:spLocks/>
          </xdr:cNvSpPr>
        </xdr:nvSpPr>
        <xdr:spPr>
          <a:xfrm>
            <a:off x="732" y="375"/>
            <a:ext cx="18" cy="16"/>
          </a:xfrm>
          <a:prstGeom prst="rect">
            <a:avLst/>
          </a:prstGeom>
          <a:solidFill>
            <a:srgbClr val="800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Rectangle 35"/>
          <xdr:cNvSpPr>
            <a:spLocks/>
          </xdr:cNvSpPr>
        </xdr:nvSpPr>
        <xdr:spPr>
          <a:xfrm>
            <a:off x="732" y="392"/>
            <a:ext cx="18" cy="16"/>
          </a:xfrm>
          <a:prstGeom prst="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Rectangle 36"/>
          <xdr:cNvSpPr>
            <a:spLocks/>
          </xdr:cNvSpPr>
        </xdr:nvSpPr>
        <xdr:spPr>
          <a:xfrm>
            <a:off x="732" y="409"/>
            <a:ext cx="18" cy="16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Rectangle 37"/>
          <xdr:cNvSpPr>
            <a:spLocks/>
          </xdr:cNvSpPr>
        </xdr:nvSpPr>
        <xdr:spPr>
          <a:xfrm>
            <a:off x="732" y="426"/>
            <a:ext cx="18" cy="16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Rectangle 38"/>
          <xdr:cNvSpPr>
            <a:spLocks/>
          </xdr:cNvSpPr>
        </xdr:nvSpPr>
        <xdr:spPr>
          <a:xfrm>
            <a:off x="732" y="443"/>
            <a:ext cx="18" cy="16"/>
          </a:xfrm>
          <a:prstGeom prst="rect">
            <a:avLst/>
          </a:prstGeom>
          <a:solidFill>
            <a:srgbClr val="9999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Rectangle 39"/>
          <xdr:cNvSpPr>
            <a:spLocks/>
          </xdr:cNvSpPr>
        </xdr:nvSpPr>
        <xdr:spPr>
          <a:xfrm>
            <a:off x="732" y="460"/>
            <a:ext cx="18" cy="16"/>
          </a:xfrm>
          <a:prstGeom prst="rect">
            <a:avLst/>
          </a:prstGeom>
          <a:solidFill>
            <a:srgbClr val="9933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Rectangle 40"/>
          <xdr:cNvSpPr>
            <a:spLocks/>
          </xdr:cNvSpPr>
        </xdr:nvSpPr>
        <xdr:spPr>
          <a:xfrm>
            <a:off x="732" y="477"/>
            <a:ext cx="18" cy="16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Rectangle 41"/>
          <xdr:cNvSpPr>
            <a:spLocks/>
          </xdr:cNvSpPr>
        </xdr:nvSpPr>
        <xdr:spPr>
          <a:xfrm>
            <a:off x="770" y="35"/>
            <a:ext cx="18" cy="16"/>
          </a:xfrm>
          <a:prstGeom prst="rect">
            <a:avLst/>
          </a:prstGeom>
          <a:solidFill>
            <a:srgbClr val="CC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Rectangle 42"/>
          <xdr:cNvSpPr>
            <a:spLocks/>
          </xdr:cNvSpPr>
        </xdr:nvSpPr>
        <xdr:spPr>
          <a:xfrm>
            <a:off x="770" y="52"/>
            <a:ext cx="18" cy="16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Rectangle 43"/>
          <xdr:cNvSpPr>
            <a:spLocks/>
          </xdr:cNvSpPr>
        </xdr:nvSpPr>
        <xdr:spPr>
          <a:xfrm>
            <a:off x="770" y="69"/>
            <a:ext cx="18" cy="16"/>
          </a:xfrm>
          <a:prstGeom prst="rect">
            <a:avLst/>
          </a:prstGeom>
          <a:solidFill>
            <a:srgbClr val="FF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Rectangle 44"/>
          <xdr:cNvSpPr>
            <a:spLocks/>
          </xdr:cNvSpPr>
        </xdr:nvSpPr>
        <xdr:spPr>
          <a:xfrm>
            <a:off x="770" y="86"/>
            <a:ext cx="18" cy="16"/>
          </a:xfrm>
          <a:prstGeom prst="rect">
            <a:avLst/>
          </a:prstGeom>
          <a:solidFill>
            <a:srgbClr val="0066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Rectangle 45"/>
          <xdr:cNvSpPr>
            <a:spLocks/>
          </xdr:cNvSpPr>
        </xdr:nvSpPr>
        <xdr:spPr>
          <a:xfrm>
            <a:off x="770" y="103"/>
            <a:ext cx="18" cy="16"/>
          </a:xfrm>
          <a:prstGeom prst="rect">
            <a:avLst/>
          </a:prstGeom>
          <a:solidFill>
            <a:srgbClr val="CC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Rectangle 46"/>
          <xdr:cNvSpPr>
            <a:spLocks/>
          </xdr:cNvSpPr>
        </xdr:nvSpPr>
        <xdr:spPr>
          <a:xfrm>
            <a:off x="770" y="120"/>
            <a:ext cx="18" cy="16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Rectangle 47"/>
          <xdr:cNvSpPr>
            <a:spLocks/>
          </xdr:cNvSpPr>
        </xdr:nvSpPr>
        <xdr:spPr>
          <a:xfrm>
            <a:off x="770" y="137"/>
            <a:ext cx="18" cy="16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Rectangle 48"/>
          <xdr:cNvSpPr>
            <a:spLocks/>
          </xdr:cNvSpPr>
        </xdr:nvSpPr>
        <xdr:spPr>
          <a:xfrm>
            <a:off x="770" y="154"/>
            <a:ext cx="18" cy="16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Rectangle 49"/>
          <xdr:cNvSpPr>
            <a:spLocks/>
          </xdr:cNvSpPr>
        </xdr:nvSpPr>
        <xdr:spPr>
          <a:xfrm>
            <a:off x="770" y="171"/>
            <a:ext cx="18" cy="16"/>
          </a:xfrm>
          <a:prstGeom prst="rect">
            <a:avLst/>
          </a:prstGeom>
          <a:solidFill>
            <a:srgbClr val="00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Rectangle 50"/>
          <xdr:cNvSpPr>
            <a:spLocks/>
          </xdr:cNvSpPr>
        </xdr:nvSpPr>
        <xdr:spPr>
          <a:xfrm>
            <a:off x="770" y="188"/>
            <a:ext cx="18" cy="16"/>
          </a:xfrm>
          <a:prstGeom prst="rect">
            <a:avLst/>
          </a:prstGeom>
          <a:solidFill>
            <a:srgbClr val="800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Rectangle 51"/>
          <xdr:cNvSpPr>
            <a:spLocks/>
          </xdr:cNvSpPr>
        </xdr:nvSpPr>
        <xdr:spPr>
          <a:xfrm>
            <a:off x="770" y="205"/>
            <a:ext cx="18" cy="16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70" y="222"/>
            <a:ext cx="18" cy="16"/>
          </a:xfrm>
          <a:prstGeom prst="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Rectangle 53"/>
          <xdr:cNvSpPr>
            <a:spLocks/>
          </xdr:cNvSpPr>
        </xdr:nvSpPr>
        <xdr:spPr>
          <a:xfrm>
            <a:off x="770" y="239"/>
            <a:ext cx="18" cy="16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Rectangle 54"/>
          <xdr:cNvSpPr>
            <a:spLocks/>
          </xdr:cNvSpPr>
        </xdr:nvSpPr>
        <xdr:spPr>
          <a:xfrm>
            <a:off x="770" y="256"/>
            <a:ext cx="18" cy="16"/>
          </a:xfrm>
          <a:prstGeom prst="rect">
            <a:avLst/>
          </a:prstGeom>
          <a:solidFill>
            <a:srgbClr val="00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Rectangle 55"/>
          <xdr:cNvSpPr>
            <a:spLocks/>
          </xdr:cNvSpPr>
        </xdr:nvSpPr>
        <xdr:spPr>
          <a:xfrm>
            <a:off x="770" y="273"/>
            <a:ext cx="18" cy="16"/>
          </a:xfrm>
          <a:prstGeom prst="rect">
            <a:avLst/>
          </a:prstGeom>
          <a:solidFill>
            <a:srgbClr val="CC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Rectangle 56"/>
          <xdr:cNvSpPr>
            <a:spLocks/>
          </xdr:cNvSpPr>
        </xdr:nvSpPr>
        <xdr:spPr>
          <a:xfrm>
            <a:off x="770" y="290"/>
            <a:ext cx="18" cy="16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Rectangle 57"/>
          <xdr:cNvSpPr>
            <a:spLocks/>
          </xdr:cNvSpPr>
        </xdr:nvSpPr>
        <xdr:spPr>
          <a:xfrm>
            <a:off x="770" y="307"/>
            <a:ext cx="18" cy="16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Rectangle 58"/>
          <xdr:cNvSpPr>
            <a:spLocks/>
          </xdr:cNvSpPr>
        </xdr:nvSpPr>
        <xdr:spPr>
          <a:xfrm>
            <a:off x="770" y="324"/>
            <a:ext cx="18" cy="1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Rectangle 59"/>
          <xdr:cNvSpPr>
            <a:spLocks/>
          </xdr:cNvSpPr>
        </xdr:nvSpPr>
        <xdr:spPr>
          <a:xfrm>
            <a:off x="770" y="341"/>
            <a:ext cx="18" cy="16"/>
          </a:xfrm>
          <a:prstGeom prst="rect">
            <a:avLst/>
          </a:prstGeom>
          <a:solidFill>
            <a:srgbClr val="FF99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" name="Rectangle 60"/>
          <xdr:cNvSpPr>
            <a:spLocks/>
          </xdr:cNvSpPr>
        </xdr:nvSpPr>
        <xdr:spPr>
          <a:xfrm>
            <a:off x="770" y="358"/>
            <a:ext cx="18" cy="16"/>
          </a:xfrm>
          <a:prstGeom prst="rect">
            <a:avLst/>
          </a:prstGeom>
          <a:solidFill>
            <a:srgbClr val="CC99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Rectangle 61"/>
          <xdr:cNvSpPr>
            <a:spLocks/>
          </xdr:cNvSpPr>
        </xdr:nvSpPr>
        <xdr:spPr>
          <a:xfrm>
            <a:off x="770" y="375"/>
            <a:ext cx="18" cy="16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Rectangle 62"/>
          <xdr:cNvSpPr>
            <a:spLocks/>
          </xdr:cNvSpPr>
        </xdr:nvSpPr>
        <xdr:spPr>
          <a:xfrm>
            <a:off x="770" y="392"/>
            <a:ext cx="18" cy="16"/>
          </a:xfrm>
          <a:prstGeom prst="rect">
            <a:avLst/>
          </a:prstGeom>
          <a:solidFill>
            <a:srgbClr val="3366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Rectangle 63"/>
          <xdr:cNvSpPr>
            <a:spLocks/>
          </xdr:cNvSpPr>
        </xdr:nvSpPr>
        <xdr:spPr>
          <a:xfrm>
            <a:off x="770" y="409"/>
            <a:ext cx="18" cy="16"/>
          </a:xfrm>
          <a:prstGeom prst="rect">
            <a:avLst/>
          </a:prstGeom>
          <a:solidFill>
            <a:srgbClr val="33CC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Rectangle 64"/>
          <xdr:cNvSpPr>
            <a:spLocks/>
          </xdr:cNvSpPr>
        </xdr:nvSpPr>
        <xdr:spPr>
          <a:xfrm>
            <a:off x="770" y="426"/>
            <a:ext cx="18" cy="16"/>
          </a:xfrm>
          <a:prstGeom prst="rect">
            <a:avLst/>
          </a:prstGeom>
          <a:solidFill>
            <a:srgbClr val="99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Rectangle 65"/>
          <xdr:cNvSpPr>
            <a:spLocks/>
          </xdr:cNvSpPr>
        </xdr:nvSpPr>
        <xdr:spPr>
          <a:xfrm>
            <a:off x="770" y="443"/>
            <a:ext cx="18" cy="16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Rectangle 66"/>
          <xdr:cNvSpPr>
            <a:spLocks/>
          </xdr:cNvSpPr>
        </xdr:nvSpPr>
        <xdr:spPr>
          <a:xfrm>
            <a:off x="770" y="460"/>
            <a:ext cx="18" cy="16"/>
          </a:xfrm>
          <a:prstGeom prst="rect">
            <a:avLst/>
          </a:pr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Rectangle 67"/>
          <xdr:cNvSpPr>
            <a:spLocks/>
          </xdr:cNvSpPr>
        </xdr:nvSpPr>
        <xdr:spPr>
          <a:xfrm>
            <a:off x="770" y="477"/>
            <a:ext cx="18" cy="16"/>
          </a:xfrm>
          <a:prstGeom prst="rect">
            <a:avLst/>
          </a:prstGeom>
          <a:solidFill>
            <a:srgbClr val="FF6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Rectangle 68"/>
          <xdr:cNvSpPr>
            <a:spLocks/>
          </xdr:cNvSpPr>
        </xdr:nvSpPr>
        <xdr:spPr>
          <a:xfrm>
            <a:off x="808" y="35"/>
            <a:ext cx="18" cy="16"/>
          </a:xfrm>
          <a:prstGeom prst="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Rectangle 69"/>
          <xdr:cNvSpPr>
            <a:spLocks/>
          </xdr:cNvSpPr>
        </xdr:nvSpPr>
        <xdr:spPr>
          <a:xfrm>
            <a:off x="808" y="52"/>
            <a:ext cx="18" cy="16"/>
          </a:xfrm>
          <a:prstGeom prst="rect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Rectangle 70"/>
          <xdr:cNvSpPr>
            <a:spLocks/>
          </xdr:cNvSpPr>
        </xdr:nvSpPr>
        <xdr:spPr>
          <a:xfrm>
            <a:off x="808" y="69"/>
            <a:ext cx="18" cy="16"/>
          </a:xfrm>
          <a:prstGeom prst="rect">
            <a:avLst/>
          </a:prstGeom>
          <a:solidFill>
            <a:srgbClr val="0033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Rectangle 72"/>
          <xdr:cNvSpPr>
            <a:spLocks/>
          </xdr:cNvSpPr>
        </xdr:nvSpPr>
        <xdr:spPr>
          <a:xfrm>
            <a:off x="808" y="86"/>
            <a:ext cx="18" cy="16"/>
          </a:xfrm>
          <a:prstGeom prst="rect">
            <a:avLst/>
          </a:prstGeom>
          <a:solidFill>
            <a:srgbClr val="33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Rectangle 73"/>
          <xdr:cNvSpPr>
            <a:spLocks/>
          </xdr:cNvSpPr>
        </xdr:nvSpPr>
        <xdr:spPr>
          <a:xfrm>
            <a:off x="808" y="103"/>
            <a:ext cx="18" cy="16"/>
          </a:xfrm>
          <a:prstGeom prst="rect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Rectangle 74"/>
          <xdr:cNvSpPr>
            <a:spLocks/>
          </xdr:cNvSpPr>
        </xdr:nvSpPr>
        <xdr:spPr>
          <a:xfrm>
            <a:off x="808" y="120"/>
            <a:ext cx="18" cy="16"/>
          </a:xfrm>
          <a:prstGeom prst="rect">
            <a:avLst/>
          </a:prstGeom>
          <a:solidFill>
            <a:srgbClr val="33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Rectangle 75"/>
          <xdr:cNvSpPr>
            <a:spLocks/>
          </xdr:cNvSpPr>
        </xdr:nvSpPr>
        <xdr:spPr>
          <a:xfrm>
            <a:off x="808" y="137"/>
            <a:ext cx="18" cy="16"/>
          </a:xfrm>
          <a:prstGeom prst="rect">
            <a:avLst/>
          </a:prstGeom>
          <a:solidFill>
            <a:srgbClr val="99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Rectangle 76"/>
          <xdr:cNvSpPr>
            <a:spLocks/>
          </xdr:cNvSpPr>
        </xdr:nvSpPr>
        <xdr:spPr>
          <a:xfrm>
            <a:off x="808" y="154"/>
            <a:ext cx="18" cy="16"/>
          </a:xfrm>
          <a:prstGeom prst="rect">
            <a:avLst/>
          </a:prstGeom>
          <a:solidFill>
            <a:srgbClr val="9933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Rectangle 77"/>
          <xdr:cNvSpPr>
            <a:spLocks/>
          </xdr:cNvSpPr>
        </xdr:nvSpPr>
        <xdr:spPr>
          <a:xfrm>
            <a:off x="808" y="171"/>
            <a:ext cx="18" cy="16"/>
          </a:xfrm>
          <a:prstGeom prst="rect">
            <a:avLst/>
          </a:prstGeom>
          <a:solidFill>
            <a:srgbClr val="33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Rectangle 78"/>
          <xdr:cNvSpPr>
            <a:spLocks/>
          </xdr:cNvSpPr>
        </xdr:nvSpPr>
        <xdr:spPr>
          <a:xfrm>
            <a:off x="808" y="188"/>
            <a:ext cx="18" cy="1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Rectangle 79"/>
          <xdr:cNvSpPr>
            <a:spLocks/>
          </xdr:cNvSpPr>
        </xdr:nvSpPr>
        <xdr:spPr>
          <a:xfrm>
            <a:off x="808" y="205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Rectangle 80"/>
          <xdr:cNvSpPr>
            <a:spLocks/>
          </xdr:cNvSpPr>
        </xdr:nvSpPr>
        <xdr:spPr>
          <a:xfrm>
            <a:off x="808" y="222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Rectangle 81"/>
          <xdr:cNvSpPr>
            <a:spLocks/>
          </xdr:cNvSpPr>
        </xdr:nvSpPr>
        <xdr:spPr>
          <a:xfrm>
            <a:off x="808" y="239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Rectangle 82"/>
          <xdr:cNvSpPr>
            <a:spLocks/>
          </xdr:cNvSpPr>
        </xdr:nvSpPr>
        <xdr:spPr>
          <a:xfrm>
            <a:off x="808" y="256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Rectangle 83"/>
          <xdr:cNvSpPr>
            <a:spLocks/>
          </xdr:cNvSpPr>
        </xdr:nvSpPr>
        <xdr:spPr>
          <a:xfrm>
            <a:off x="808" y="273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Rectangle 84"/>
          <xdr:cNvSpPr>
            <a:spLocks/>
          </xdr:cNvSpPr>
        </xdr:nvSpPr>
        <xdr:spPr>
          <a:xfrm>
            <a:off x="808" y="290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" name="Rectangle 85"/>
          <xdr:cNvSpPr>
            <a:spLocks/>
          </xdr:cNvSpPr>
        </xdr:nvSpPr>
        <xdr:spPr>
          <a:xfrm>
            <a:off x="808" y="307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" name="Rectangle 86"/>
          <xdr:cNvSpPr>
            <a:spLocks/>
          </xdr:cNvSpPr>
        </xdr:nvSpPr>
        <xdr:spPr>
          <a:xfrm>
            <a:off x="808" y="324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" name="Rectangle 87"/>
          <xdr:cNvSpPr>
            <a:spLocks/>
          </xdr:cNvSpPr>
        </xdr:nvSpPr>
        <xdr:spPr>
          <a:xfrm>
            <a:off x="808" y="341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" name="Rectangle 88"/>
          <xdr:cNvSpPr>
            <a:spLocks/>
          </xdr:cNvSpPr>
        </xdr:nvSpPr>
        <xdr:spPr>
          <a:xfrm>
            <a:off x="808" y="358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" name="Rectangle 89"/>
          <xdr:cNvSpPr>
            <a:spLocks/>
          </xdr:cNvSpPr>
        </xdr:nvSpPr>
        <xdr:spPr>
          <a:xfrm>
            <a:off x="808" y="375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" name="Rectangle 90"/>
          <xdr:cNvSpPr>
            <a:spLocks/>
          </xdr:cNvSpPr>
        </xdr:nvSpPr>
        <xdr:spPr>
          <a:xfrm>
            <a:off x="808" y="392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" name="Rectangle 91"/>
          <xdr:cNvSpPr>
            <a:spLocks/>
          </xdr:cNvSpPr>
        </xdr:nvSpPr>
        <xdr:spPr>
          <a:xfrm>
            <a:off x="808" y="409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" name="Rectangle 92"/>
          <xdr:cNvSpPr>
            <a:spLocks/>
          </xdr:cNvSpPr>
        </xdr:nvSpPr>
        <xdr:spPr>
          <a:xfrm>
            <a:off x="808" y="426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" name="Rectangle 93"/>
          <xdr:cNvSpPr>
            <a:spLocks/>
          </xdr:cNvSpPr>
        </xdr:nvSpPr>
        <xdr:spPr>
          <a:xfrm>
            <a:off x="808" y="443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" name="Rectangle 94"/>
          <xdr:cNvSpPr>
            <a:spLocks/>
          </xdr:cNvSpPr>
        </xdr:nvSpPr>
        <xdr:spPr>
          <a:xfrm>
            <a:off x="808" y="460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" name="Rectangle 95"/>
          <xdr:cNvSpPr>
            <a:spLocks/>
          </xdr:cNvSpPr>
        </xdr:nvSpPr>
        <xdr:spPr>
          <a:xfrm>
            <a:off x="808" y="477"/>
            <a:ext cx="18" cy="16"/>
          </a:xfrm>
          <a:prstGeom prst="rect">
            <a:avLst/>
          </a:prstGeom>
          <a:solidFill>
            <a:srgbClr val="FFFFE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" name="Rectangle 96"/>
          <xdr:cNvSpPr>
            <a:spLocks/>
          </xdr:cNvSpPr>
        </xdr:nvSpPr>
        <xdr:spPr>
          <a:xfrm>
            <a:off x="732" y="35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238125</xdr:colOff>
      <xdr:row>6</xdr:row>
      <xdr:rowOff>19050</xdr:rowOff>
    </xdr:from>
    <xdr:to>
      <xdr:col>17</xdr:col>
      <xdr:colOff>9525</xdr:colOff>
      <xdr:row>7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219200"/>
          <a:ext cx="514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6</xdr:row>
      <xdr:rowOff>19050</xdr:rowOff>
    </xdr:from>
    <xdr:to>
      <xdr:col>20</xdr:col>
      <xdr:colOff>9525</xdr:colOff>
      <xdr:row>7</xdr:row>
      <xdr:rowOff>9525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219200"/>
          <a:ext cx="514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6</xdr:row>
      <xdr:rowOff>28575</xdr:rowOff>
    </xdr:from>
    <xdr:to>
      <xdr:col>23</xdr:col>
      <xdr:colOff>9525</xdr:colOff>
      <xdr:row>7</xdr:row>
      <xdr:rowOff>19050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228725"/>
          <a:ext cx="514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238125</xdr:colOff>
      <xdr:row>6</xdr:row>
      <xdr:rowOff>19050</xdr:rowOff>
    </xdr:from>
    <xdr:to>
      <xdr:col>26</xdr:col>
      <xdr:colOff>9525</xdr:colOff>
      <xdr:row>7</xdr:row>
      <xdr:rowOff>9525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219200"/>
          <a:ext cx="514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85725</xdr:colOff>
      <xdr:row>16</xdr:row>
      <xdr:rowOff>114300</xdr:rowOff>
    </xdr:from>
    <xdr:to>
      <xdr:col>39</xdr:col>
      <xdr:colOff>133350</xdr:colOff>
      <xdr:row>16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496425" y="3314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133350</xdr:colOff>
      <xdr:row>7</xdr:row>
      <xdr:rowOff>47625</xdr:rowOff>
    </xdr:from>
    <xdr:to>
      <xdr:col>21</xdr:col>
      <xdr:colOff>133350</xdr:colOff>
      <xdr:row>8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5334000" y="1447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6</xdr:row>
      <xdr:rowOff>161925</xdr:rowOff>
    </xdr:from>
    <xdr:to>
      <xdr:col>39</xdr:col>
      <xdr:colOff>238125</xdr:colOff>
      <xdr:row>25</xdr:row>
      <xdr:rowOff>161925</xdr:rowOff>
    </xdr:to>
    <xdr:grpSp>
      <xdr:nvGrpSpPr>
        <xdr:cNvPr id="7" name="Group 7"/>
        <xdr:cNvGrpSpPr>
          <a:grpSpLocks/>
        </xdr:cNvGrpSpPr>
      </xdr:nvGrpSpPr>
      <xdr:grpSpPr>
        <a:xfrm>
          <a:off x="171450" y="1362075"/>
          <a:ext cx="9725025" cy="3800475"/>
          <a:chOff x="16" y="143"/>
          <a:chExt cx="903" cy="399"/>
        </a:xfrm>
        <a:solidFill>
          <a:srgbClr val="FFFFFF"/>
        </a:solidFill>
      </xdr:grpSpPr>
      <xdr:grpSp>
        <xdr:nvGrpSpPr>
          <xdr:cNvPr id="8" name="Group 8"/>
          <xdr:cNvGrpSpPr>
            <a:grpSpLocks/>
          </xdr:cNvGrpSpPr>
        </xdr:nvGrpSpPr>
        <xdr:grpSpPr>
          <a:xfrm>
            <a:off x="16" y="143"/>
            <a:ext cx="903" cy="399"/>
            <a:chOff x="16" y="143"/>
            <a:chExt cx="903" cy="399"/>
          </a:xfrm>
          <a:solidFill>
            <a:srgbClr val="FFFFFF"/>
          </a:solidFill>
        </xdr:grpSpPr>
        <xdr:graphicFrame>
          <xdr:nvGraphicFramePr>
            <xdr:cNvPr id="9" name="Chart 9"/>
            <xdr:cNvGraphicFramePr/>
          </xdr:nvGraphicFramePr>
          <xdr:xfrm>
            <a:off x="69" y="143"/>
            <a:ext cx="850" cy="39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16" y="326"/>
              <a:ext cx="96" cy="22"/>
              <a:chOff x="611" y="51"/>
              <a:chExt cx="84" cy="22"/>
            </a:xfrm>
            <a:solidFill>
              <a:srgbClr val="FFFFFF"/>
            </a:solidFill>
          </xdr:grpSpPr>
          <xdr:sp>
            <xdr:nvSpPr>
              <xdr:cNvPr id="11" name="TextBox 11"/>
              <xdr:cNvSpPr txBox="1">
                <a:spLocks noChangeArrowheads="1"/>
              </xdr:cNvSpPr>
            </xdr:nvSpPr>
            <xdr:spPr>
              <a:xfrm>
                <a:off x="611" y="51"/>
                <a:ext cx="71" cy="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333399"/>
                    </a:solidFill>
                  </a:rPr>
                  <a:t>у = sin x</a:t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 flipH="1">
                <a:off x="673" y="64"/>
                <a:ext cx="22" cy="0"/>
              </a:xfrm>
              <a:prstGeom prst="line">
                <a:avLst/>
              </a:prstGeom>
              <a:noFill/>
              <a:ln w="15875" cmpd="sng">
                <a:solidFill>
                  <a:srgbClr val="333399"/>
                </a:solidFill>
                <a:headEnd type="stealth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sp>
        <xdr:nvSpPr>
          <xdr:cNvPr id="13" name="TextBox 13"/>
          <xdr:cNvSpPr txBox="1">
            <a:spLocks noChangeArrowheads="1"/>
          </xdr:cNvSpPr>
        </xdr:nvSpPr>
        <xdr:spPr>
          <a:xfrm>
            <a:off x="889" y="324"/>
            <a:ext cx="2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1" u="none" baseline="0">
                <a:solidFill>
                  <a:srgbClr val="333399"/>
                </a:solidFill>
              </a:rPr>
              <a:t>x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497" y="15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1" u="none" baseline="0">
                <a:solidFill>
                  <a:srgbClr val="333399"/>
                </a:solidFill>
              </a:rPr>
              <a:t>y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K1:AU30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2.75390625" style="0" customWidth="1"/>
  </cols>
  <sheetData>
    <row r="1" spans="11:34" ht="12.75">
      <c r="K1" s="159" t="s">
        <v>3</v>
      </c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</row>
    <row r="2" spans="11:34" ht="12.75"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6" spans="11:39" ht="12.75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K6" s="160">
        <v>255</v>
      </c>
      <c r="AL6" s="161"/>
      <c r="AM6" s="162"/>
    </row>
    <row r="7" spans="11:39" ht="12.75"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K7" s="163"/>
      <c r="AL7" s="164"/>
      <c r="AM7" s="165"/>
    </row>
    <row r="8" spans="11:34" ht="12.75"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1:39" ht="12.75"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K9" s="166">
        <v>255</v>
      </c>
      <c r="AL9" s="167"/>
      <c r="AM9" s="157"/>
    </row>
    <row r="10" spans="11:39" ht="12.75"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K10" s="158"/>
      <c r="AL10" s="139"/>
      <c r="AM10" s="140"/>
    </row>
    <row r="11" spans="11:34" ht="12.75"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1:39" ht="12.75"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K12" s="141">
        <v>255</v>
      </c>
      <c r="AL12" s="142"/>
      <c r="AM12" s="143"/>
    </row>
    <row r="13" spans="11:39" ht="12.75"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K13" s="144"/>
      <c r="AL13" s="168"/>
      <c r="AM13" s="169"/>
    </row>
    <row r="14" spans="11:34" ht="12.75"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1:34" ht="12.75" customHeight="1"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1:44" ht="12.75" customHeight="1"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K16" s="170"/>
      <c r="AL16" s="171"/>
      <c r="AM16" s="14" t="s">
        <v>7</v>
      </c>
      <c r="AN16" s="176"/>
      <c r="AO16" s="177"/>
      <c r="AP16" s="14" t="s">
        <v>9</v>
      </c>
      <c r="AQ16" s="178"/>
      <c r="AR16" s="179"/>
    </row>
    <row r="17" spans="11:34" ht="12.75" customHeight="1"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1:44" ht="12.75" customHeight="1"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K18" s="172"/>
      <c r="AL18" s="173"/>
      <c r="AM18" s="14" t="s">
        <v>7</v>
      </c>
      <c r="AN18" s="178"/>
      <c r="AO18" s="179"/>
      <c r="AP18" s="14" t="s">
        <v>9</v>
      </c>
      <c r="AQ18" s="180"/>
      <c r="AR18" s="181"/>
    </row>
    <row r="19" spans="11:34" ht="12.75" customHeight="1"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1:44" ht="12.75" customHeight="1"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K20" s="174"/>
      <c r="AL20" s="175"/>
      <c r="AM20" s="14" t="s">
        <v>7</v>
      </c>
      <c r="AN20" s="180"/>
      <c r="AO20" s="181"/>
      <c r="AP20" s="14" t="s">
        <v>9</v>
      </c>
      <c r="AQ20" s="176"/>
      <c r="AR20" s="177"/>
    </row>
    <row r="21" spans="11:34" ht="12.75" customHeight="1"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1:47" ht="12.75" customHeight="1"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K22" s="182"/>
      <c r="AL22" s="183"/>
      <c r="AM22" s="14" t="s">
        <v>7</v>
      </c>
      <c r="AN22" s="180"/>
      <c r="AO22" s="181"/>
      <c r="AP22" s="14" t="s">
        <v>9</v>
      </c>
      <c r="AQ22" s="176"/>
      <c r="AR22" s="177"/>
      <c r="AS22" s="14" t="s">
        <v>9</v>
      </c>
      <c r="AT22" s="178"/>
      <c r="AU22" s="179"/>
    </row>
    <row r="23" spans="11:34" ht="12.75" customHeight="1"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1:34" ht="12.75" customHeight="1"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1:34" ht="12.75"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1:38" ht="12.75"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L26" t="s">
        <v>5</v>
      </c>
    </row>
    <row r="27" spans="11:34" ht="12.75"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1:38" ht="12.75"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L28" t="s">
        <v>6</v>
      </c>
    </row>
    <row r="29" spans="11:34" ht="12.75"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1:34" ht="12.75"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</sheetData>
  <mergeCells count="17">
    <mergeCell ref="AK22:AL22"/>
    <mergeCell ref="AN22:AO22"/>
    <mergeCell ref="AQ22:AR22"/>
    <mergeCell ref="AT22:AU22"/>
    <mergeCell ref="AQ16:AR16"/>
    <mergeCell ref="AN18:AO18"/>
    <mergeCell ref="AQ18:AR18"/>
    <mergeCell ref="AQ20:AR20"/>
    <mergeCell ref="AN20:AO20"/>
    <mergeCell ref="AK16:AL16"/>
    <mergeCell ref="AK18:AL18"/>
    <mergeCell ref="AK20:AL20"/>
    <mergeCell ref="AN16:AO16"/>
    <mergeCell ref="K1:AH2"/>
    <mergeCell ref="AK6:AM7"/>
    <mergeCell ref="AK9:AM10"/>
    <mergeCell ref="AK12:AM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K1:AX30"/>
  <sheetViews>
    <sheetView workbookViewId="0" topLeftCell="A1">
      <selection activeCell="A1" sqref="A1"/>
    </sheetView>
  </sheetViews>
  <sheetFormatPr defaultColWidth="9.00390625" defaultRowHeight="12.75"/>
  <cols>
    <col min="1" max="16384" width="2.75390625" style="0" customWidth="1"/>
  </cols>
  <sheetData>
    <row r="1" spans="11:34" ht="12.75">
      <c r="K1" s="159" t="s">
        <v>4</v>
      </c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</row>
    <row r="2" spans="11:34" ht="12.75"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6" spans="11:39" ht="12.75"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  <c r="AK6" s="184">
        <v>255</v>
      </c>
      <c r="AL6" s="185"/>
      <c r="AM6" s="186"/>
    </row>
    <row r="7" spans="11:39" ht="12.75"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  <c r="AK7" s="187"/>
      <c r="AL7" s="188"/>
      <c r="AM7" s="189"/>
    </row>
    <row r="8" spans="11:34" ht="12.75"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0"/>
    </row>
    <row r="9" spans="11:39" ht="12.75"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  <c r="AK9" s="190">
        <v>255</v>
      </c>
      <c r="AL9" s="191"/>
      <c r="AM9" s="192"/>
    </row>
    <row r="10" spans="11:39" ht="12.7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0"/>
      <c r="AK10" s="193"/>
      <c r="AL10" s="194"/>
      <c r="AM10" s="195"/>
    </row>
    <row r="11" spans="11:34" ht="12.75"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0"/>
    </row>
    <row r="12" spans="11:39" ht="12.75"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  <c r="AK12" s="196">
        <v>255</v>
      </c>
      <c r="AL12" s="197"/>
      <c r="AM12" s="198"/>
    </row>
    <row r="13" spans="11:39" ht="12.75"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K13" s="199"/>
      <c r="AL13" s="200"/>
      <c r="AM13" s="201"/>
    </row>
    <row r="14" spans="11:34" ht="12.75"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</row>
    <row r="15" spans="11:34" ht="12.75"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</row>
    <row r="16" spans="11:44" ht="12.75" customHeight="1"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K16" s="170"/>
      <c r="AL16" s="171"/>
      <c r="AM16" s="14" t="s">
        <v>7</v>
      </c>
      <c r="AN16" s="182"/>
      <c r="AO16" s="183"/>
      <c r="AP16" s="14" t="s">
        <v>8</v>
      </c>
      <c r="AQ16" s="180"/>
      <c r="AR16" s="181"/>
    </row>
    <row r="17" spans="11:34" ht="12.75" customHeight="1"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</row>
    <row r="18" spans="11:44" ht="12.75" customHeight="1"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K18" s="172"/>
      <c r="AL18" s="173"/>
      <c r="AM18" s="14" t="s">
        <v>7</v>
      </c>
      <c r="AN18" s="182"/>
      <c r="AO18" s="183"/>
      <c r="AP18" s="14" t="s">
        <v>8</v>
      </c>
      <c r="AQ18" s="176"/>
      <c r="AR18" s="177"/>
    </row>
    <row r="19" spans="11:34" ht="12.75" customHeight="1"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</row>
    <row r="20" spans="11:44" ht="12.75" customHeight="1"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K20" s="174"/>
      <c r="AL20" s="175"/>
      <c r="AM20" s="14" t="s">
        <v>7</v>
      </c>
      <c r="AN20" s="182"/>
      <c r="AO20" s="183"/>
      <c r="AP20" s="14" t="s">
        <v>8</v>
      </c>
      <c r="AQ20" s="178"/>
      <c r="AR20" s="179"/>
    </row>
    <row r="21" spans="11:34" ht="12.75" customHeight="1"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</row>
    <row r="22" spans="11:47" ht="12.75" customHeight="1"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K22" s="180"/>
      <c r="AL22" s="181"/>
      <c r="AM22" s="14" t="s">
        <v>7</v>
      </c>
      <c r="AN22" s="182"/>
      <c r="AO22" s="183"/>
      <c r="AP22" s="14" t="s">
        <v>8</v>
      </c>
      <c r="AQ22" s="178"/>
      <c r="AR22" s="179"/>
      <c r="AS22" s="14" t="s">
        <v>8</v>
      </c>
      <c r="AT22" s="176"/>
      <c r="AU22" s="177"/>
    </row>
    <row r="23" spans="11:34" ht="12.75" customHeight="1">
      <c r="K23" s="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1:47" ht="12.75" customHeight="1"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K24" s="176"/>
      <c r="AL24" s="177"/>
      <c r="AM24" s="14" t="s">
        <v>7</v>
      </c>
      <c r="AN24" s="182"/>
      <c r="AO24" s="183"/>
      <c r="AP24" s="14" t="s">
        <v>8</v>
      </c>
      <c r="AQ24" s="180"/>
      <c r="AR24" s="181"/>
      <c r="AS24" s="14" t="s">
        <v>8</v>
      </c>
      <c r="AT24" s="178"/>
      <c r="AU24" s="179"/>
    </row>
    <row r="25" spans="11:34" ht="12.75" customHeight="1">
      <c r="K25" s="8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</row>
    <row r="26" spans="11:47" ht="12.75" customHeight="1"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K26" s="178"/>
      <c r="AL26" s="179"/>
      <c r="AM26" s="14" t="s">
        <v>7</v>
      </c>
      <c r="AN26" s="182"/>
      <c r="AO26" s="183"/>
      <c r="AP26" s="14" t="s">
        <v>8</v>
      </c>
      <c r="AQ26" s="176"/>
      <c r="AR26" s="177"/>
      <c r="AS26" s="14" t="s">
        <v>8</v>
      </c>
      <c r="AT26" s="180"/>
      <c r="AU26" s="181"/>
    </row>
    <row r="27" spans="11:34" ht="12.75" customHeight="1">
      <c r="K27" s="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</row>
    <row r="28" spans="11:50" ht="12.75" customHeight="1"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K28" s="202"/>
      <c r="AL28" s="203"/>
      <c r="AM28" s="14" t="s">
        <v>7</v>
      </c>
      <c r="AN28" s="182"/>
      <c r="AO28" s="183"/>
      <c r="AP28" s="14" t="s">
        <v>8</v>
      </c>
      <c r="AQ28" s="180"/>
      <c r="AR28" s="181"/>
      <c r="AS28" s="14" t="s">
        <v>8</v>
      </c>
      <c r="AT28" s="176"/>
      <c r="AU28" s="177"/>
      <c r="AV28" s="14" t="s">
        <v>8</v>
      </c>
      <c r="AW28" s="178"/>
      <c r="AX28" s="179"/>
    </row>
    <row r="29" spans="11:34" ht="12.75" customHeight="1">
      <c r="K29" s="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</row>
    <row r="30" spans="11:34" ht="12.75" customHeight="1"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mergeCells count="30">
    <mergeCell ref="AT28:AU28"/>
    <mergeCell ref="AW28:AX28"/>
    <mergeCell ref="AQ16:AR16"/>
    <mergeCell ref="AN16:AO16"/>
    <mergeCell ref="AN18:AO18"/>
    <mergeCell ref="AN20:AO20"/>
    <mergeCell ref="AT22:AU22"/>
    <mergeCell ref="AT26:AU26"/>
    <mergeCell ref="AQ24:AR24"/>
    <mergeCell ref="AT24:AU24"/>
    <mergeCell ref="AK28:AL28"/>
    <mergeCell ref="AQ28:AR28"/>
    <mergeCell ref="AQ20:AR20"/>
    <mergeCell ref="AQ18:AR18"/>
    <mergeCell ref="AN28:AO28"/>
    <mergeCell ref="AK22:AL22"/>
    <mergeCell ref="AN22:AO22"/>
    <mergeCell ref="AQ22:AR22"/>
    <mergeCell ref="AK24:AL24"/>
    <mergeCell ref="AN24:AO24"/>
    <mergeCell ref="K1:AH2"/>
    <mergeCell ref="AK26:AL26"/>
    <mergeCell ref="AN26:AO26"/>
    <mergeCell ref="AQ26:AR26"/>
    <mergeCell ref="AK6:AM7"/>
    <mergeCell ref="AK9:AM10"/>
    <mergeCell ref="AK12:AM13"/>
    <mergeCell ref="AK16:AL16"/>
    <mergeCell ref="AK18:AL18"/>
    <mergeCell ref="AK20:AL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D1:AH30"/>
  <sheetViews>
    <sheetView workbookViewId="0" topLeftCell="A1">
      <selection activeCell="G29" sqref="G29"/>
    </sheetView>
  </sheetViews>
  <sheetFormatPr defaultColWidth="9.00390625" defaultRowHeight="12.75"/>
  <cols>
    <col min="1" max="3" width="2.75390625" style="0" customWidth="1"/>
    <col min="8" max="17" width="2.75390625" style="0" customWidth="1"/>
    <col min="18" max="19" width="2.75390625" style="30" customWidth="1"/>
    <col min="20" max="24" width="2.75390625" style="0" customWidth="1"/>
    <col min="25" max="26" width="2.75390625" style="32" customWidth="1"/>
    <col min="27" max="28" width="2.75390625" style="0" customWidth="1"/>
    <col min="29" max="32" width="2.75390625" style="3" customWidth="1"/>
    <col min="33" max="63" width="2.75390625" style="0" customWidth="1"/>
  </cols>
  <sheetData>
    <row r="1" spans="24:34" ht="12.75">
      <c r="X1" s="205" t="s">
        <v>26</v>
      </c>
      <c r="Y1" s="205"/>
      <c r="Z1" s="205"/>
      <c r="AA1" s="205"/>
      <c r="AB1" s="205"/>
      <c r="AC1" s="205"/>
      <c r="AD1" s="205"/>
      <c r="AE1" s="205"/>
      <c r="AF1" s="205"/>
      <c r="AG1" s="205"/>
      <c r="AH1" s="205"/>
    </row>
    <row r="2" spans="13:34" ht="12.75">
      <c r="M2">
        <v>23</v>
      </c>
      <c r="N2">
        <v>22</v>
      </c>
      <c r="O2">
        <v>16</v>
      </c>
      <c r="P2">
        <v>17</v>
      </c>
      <c r="Q2">
        <v>18</v>
      </c>
      <c r="R2">
        <v>19</v>
      </c>
      <c r="S2">
        <v>20</v>
      </c>
      <c r="T2">
        <v>21</v>
      </c>
      <c r="X2" s="221" t="s">
        <v>27</v>
      </c>
      <c r="Y2" s="221"/>
      <c r="Z2" s="221"/>
      <c r="AA2" s="221"/>
      <c r="AC2" s="204" t="s">
        <v>28</v>
      </c>
      <c r="AD2" s="204"/>
      <c r="AE2" s="204"/>
      <c r="AF2" s="204"/>
      <c r="AG2" s="204"/>
      <c r="AH2" s="204"/>
    </row>
    <row r="3" spans="8:34" ht="12.75">
      <c r="H3" s="33"/>
      <c r="I3" s="30" t="s">
        <v>15</v>
      </c>
      <c r="M3" s="15"/>
      <c r="N3" s="16"/>
      <c r="O3" s="17"/>
      <c r="P3" s="18"/>
      <c r="Q3" s="19"/>
      <c r="R3" s="20"/>
      <c r="S3" s="21"/>
      <c r="T3" s="22"/>
      <c r="X3">
        <v>1</v>
      </c>
      <c r="Y3" s="84"/>
      <c r="Z3" s="85"/>
      <c r="AA3">
        <v>29</v>
      </c>
      <c r="AC3">
        <v>0</v>
      </c>
      <c r="AD3" s="132"/>
      <c r="AE3" s="37">
        <v>27</v>
      </c>
      <c r="AF3" s="136"/>
      <c r="AG3">
        <v>54</v>
      </c>
      <c r="AH3" s="136"/>
    </row>
    <row r="4" spans="8:34" ht="12.75">
      <c r="H4" s="34"/>
      <c r="I4" s="30" t="s">
        <v>16</v>
      </c>
      <c r="M4" s="23"/>
      <c r="N4" s="12"/>
      <c r="O4" s="24"/>
      <c r="P4" s="25"/>
      <c r="Q4" s="26"/>
      <c r="R4" s="27"/>
      <c r="S4" s="28"/>
      <c r="T4" s="29"/>
      <c r="X4">
        <v>2</v>
      </c>
      <c r="Y4" s="86"/>
      <c r="Z4" s="87"/>
      <c r="AA4">
        <v>30</v>
      </c>
      <c r="AC4">
        <v>1</v>
      </c>
      <c r="AD4" s="133"/>
      <c r="AE4" s="37">
        <v>28</v>
      </c>
      <c r="AF4" s="137"/>
      <c r="AG4">
        <v>55</v>
      </c>
      <c r="AH4" s="137"/>
    </row>
    <row r="5" spans="4:34" ht="12.75">
      <c r="D5" s="80">
        <v>28</v>
      </c>
      <c r="E5" s="81">
        <v>185</v>
      </c>
      <c r="F5" s="82">
        <v>255</v>
      </c>
      <c r="M5">
        <v>0</v>
      </c>
      <c r="N5">
        <v>1</v>
      </c>
      <c r="O5">
        <v>2</v>
      </c>
      <c r="P5">
        <v>3</v>
      </c>
      <c r="Q5">
        <v>4</v>
      </c>
      <c r="R5">
        <v>5</v>
      </c>
      <c r="S5">
        <v>6</v>
      </c>
      <c r="T5">
        <v>7</v>
      </c>
      <c r="X5">
        <v>3</v>
      </c>
      <c r="Y5" s="48"/>
      <c r="Z5" s="88"/>
      <c r="AA5">
        <v>31</v>
      </c>
      <c r="AC5">
        <v>2</v>
      </c>
      <c r="AD5" s="133"/>
      <c r="AE5" s="37">
        <v>29</v>
      </c>
      <c r="AF5" s="137"/>
      <c r="AG5">
        <v>56</v>
      </c>
      <c r="AH5" s="137"/>
    </row>
    <row r="6" spans="4:34" ht="12.75">
      <c r="D6" s="1" t="s">
        <v>0</v>
      </c>
      <c r="E6" s="1" t="s">
        <v>1</v>
      </c>
      <c r="F6" s="1" t="s">
        <v>2</v>
      </c>
      <c r="X6">
        <v>4</v>
      </c>
      <c r="Y6" s="46"/>
      <c r="Z6" s="89"/>
      <c r="AA6">
        <v>32</v>
      </c>
      <c r="AC6">
        <v>3</v>
      </c>
      <c r="AD6" s="133"/>
      <c r="AE6" s="37">
        <v>30</v>
      </c>
      <c r="AF6" s="137"/>
      <c r="AG6">
        <v>57</v>
      </c>
      <c r="AH6" s="137"/>
    </row>
    <row r="7" spans="4:34" s="2" customFormat="1" ht="12.75">
      <c r="D7" s="3"/>
      <c r="H7" s="53" t="s">
        <v>11</v>
      </c>
      <c r="I7" s="215" t="s">
        <v>24</v>
      </c>
      <c r="J7" s="216"/>
      <c r="K7" s="217"/>
      <c r="L7" s="67" t="s">
        <v>17</v>
      </c>
      <c r="N7" s="38" t="s">
        <v>11</v>
      </c>
      <c r="O7" s="218" t="s">
        <v>24</v>
      </c>
      <c r="P7" s="219"/>
      <c r="Q7" s="219"/>
      <c r="R7" s="220"/>
      <c r="S7" s="67">
        <v>16</v>
      </c>
      <c r="T7" s="44" t="s">
        <v>17</v>
      </c>
      <c r="U7" s="32"/>
      <c r="X7" s="2">
        <v>5</v>
      </c>
      <c r="Y7" s="35"/>
      <c r="Z7" s="90"/>
      <c r="AA7" s="2">
        <v>33</v>
      </c>
      <c r="AC7">
        <v>4</v>
      </c>
      <c r="AD7" s="134"/>
      <c r="AE7" s="37">
        <v>31</v>
      </c>
      <c r="AF7" s="137"/>
      <c r="AG7">
        <v>58</v>
      </c>
      <c r="AH7" s="137"/>
    </row>
    <row r="8" spans="4:34" ht="12.75">
      <c r="D8" s="206"/>
      <c r="E8" s="207"/>
      <c r="F8" s="208"/>
      <c r="H8" s="51" t="s">
        <v>15</v>
      </c>
      <c r="I8" s="53" t="s">
        <v>15</v>
      </c>
      <c r="J8" s="39">
        <v>0</v>
      </c>
      <c r="K8" s="54" t="s">
        <v>15</v>
      </c>
      <c r="L8" s="56" t="s">
        <v>15</v>
      </c>
      <c r="N8" s="68">
        <v>0</v>
      </c>
      <c r="O8" s="53" t="s">
        <v>15</v>
      </c>
      <c r="P8" s="59" t="s">
        <v>15</v>
      </c>
      <c r="Q8" s="39">
        <v>0</v>
      </c>
      <c r="R8" s="54" t="s">
        <v>15</v>
      </c>
      <c r="S8" s="64">
        <v>0</v>
      </c>
      <c r="T8" s="41">
        <v>0</v>
      </c>
      <c r="U8" s="32"/>
      <c r="X8">
        <v>6</v>
      </c>
      <c r="Y8" s="50"/>
      <c r="Z8" s="91"/>
      <c r="AA8">
        <v>34</v>
      </c>
      <c r="AC8">
        <v>5</v>
      </c>
      <c r="AD8" s="133"/>
      <c r="AE8" s="37">
        <v>32</v>
      </c>
      <c r="AF8" s="137"/>
      <c r="AG8">
        <v>59</v>
      </c>
      <c r="AH8" s="137"/>
    </row>
    <row r="9" spans="4:34" ht="12.75">
      <c r="D9" s="209"/>
      <c r="E9" s="210"/>
      <c r="F9" s="211"/>
      <c r="H9" s="52">
        <v>1</v>
      </c>
      <c r="I9" s="55" t="s">
        <v>15</v>
      </c>
      <c r="J9" s="40">
        <v>0</v>
      </c>
      <c r="K9" s="56" t="s">
        <v>16</v>
      </c>
      <c r="L9" s="56" t="s">
        <v>18</v>
      </c>
      <c r="N9" s="69">
        <v>1</v>
      </c>
      <c r="O9" s="55" t="s">
        <v>15</v>
      </c>
      <c r="P9" s="31" t="s">
        <v>15</v>
      </c>
      <c r="Q9" s="40">
        <v>0</v>
      </c>
      <c r="R9" s="56" t="s">
        <v>16</v>
      </c>
      <c r="S9" s="65">
        <v>1</v>
      </c>
      <c r="T9" s="41">
        <v>18</v>
      </c>
      <c r="U9" s="32"/>
      <c r="X9">
        <v>7</v>
      </c>
      <c r="Y9" s="49"/>
      <c r="Z9" s="92"/>
      <c r="AA9">
        <v>35</v>
      </c>
      <c r="AC9">
        <v>6</v>
      </c>
      <c r="AD9" s="133"/>
      <c r="AE9" s="37">
        <v>33</v>
      </c>
      <c r="AF9" s="137"/>
      <c r="AG9">
        <v>60</v>
      </c>
      <c r="AH9" s="137"/>
    </row>
    <row r="10" spans="4:34" ht="12.75">
      <c r="D10" s="209"/>
      <c r="E10" s="210"/>
      <c r="F10" s="211"/>
      <c r="H10" s="46">
        <v>2</v>
      </c>
      <c r="I10" s="55" t="s">
        <v>15</v>
      </c>
      <c r="J10" s="40">
        <v>1</v>
      </c>
      <c r="K10" s="56" t="s">
        <v>15</v>
      </c>
      <c r="L10" s="56" t="s">
        <v>19</v>
      </c>
      <c r="N10" s="70">
        <v>2</v>
      </c>
      <c r="O10" s="55" t="s">
        <v>15</v>
      </c>
      <c r="P10" s="31" t="s">
        <v>15</v>
      </c>
      <c r="Q10" s="40">
        <v>1</v>
      </c>
      <c r="R10" s="56" t="s">
        <v>15</v>
      </c>
      <c r="S10" s="65">
        <v>2</v>
      </c>
      <c r="T10" s="41">
        <v>17</v>
      </c>
      <c r="U10" s="32"/>
      <c r="X10">
        <v>8</v>
      </c>
      <c r="Y10" s="47"/>
      <c r="Z10" s="93"/>
      <c r="AA10">
        <v>36</v>
      </c>
      <c r="AC10">
        <v>7</v>
      </c>
      <c r="AD10" s="133"/>
      <c r="AE10" s="37">
        <v>34</v>
      </c>
      <c r="AF10" s="137"/>
      <c r="AG10">
        <v>61</v>
      </c>
      <c r="AH10" s="137"/>
    </row>
    <row r="11" spans="4:34" ht="12.75">
      <c r="D11" s="209"/>
      <c r="E11" s="210"/>
      <c r="F11" s="211"/>
      <c r="H11" s="47">
        <v>3</v>
      </c>
      <c r="I11" s="55" t="s">
        <v>15</v>
      </c>
      <c r="J11" s="40">
        <v>1</v>
      </c>
      <c r="K11" s="56" t="s">
        <v>16</v>
      </c>
      <c r="L11" s="56" t="s">
        <v>20</v>
      </c>
      <c r="N11" s="71">
        <v>3</v>
      </c>
      <c r="O11" s="55" t="s">
        <v>15</v>
      </c>
      <c r="P11" s="31" t="s">
        <v>15</v>
      </c>
      <c r="Q11" s="40">
        <v>1</v>
      </c>
      <c r="R11" s="56" t="s">
        <v>16</v>
      </c>
      <c r="S11" s="65">
        <v>3</v>
      </c>
      <c r="T11" s="41">
        <v>21</v>
      </c>
      <c r="U11" s="32"/>
      <c r="X11">
        <v>9</v>
      </c>
      <c r="Y11" s="94"/>
      <c r="Z11" s="95"/>
      <c r="AA11">
        <v>37</v>
      </c>
      <c r="AC11">
        <v>8</v>
      </c>
      <c r="AD11" s="133"/>
      <c r="AE11" s="37">
        <v>35</v>
      </c>
      <c r="AF11" s="137"/>
      <c r="AG11">
        <v>62</v>
      </c>
      <c r="AH11" s="137"/>
    </row>
    <row r="12" spans="4:34" ht="12.75">
      <c r="D12" s="209"/>
      <c r="E12" s="210"/>
      <c r="F12" s="211"/>
      <c r="H12" s="48">
        <v>4</v>
      </c>
      <c r="I12" s="55" t="s">
        <v>16</v>
      </c>
      <c r="J12" s="40">
        <v>0</v>
      </c>
      <c r="K12" s="56" t="s">
        <v>15</v>
      </c>
      <c r="L12" s="56" t="s">
        <v>21</v>
      </c>
      <c r="N12" s="72">
        <v>4</v>
      </c>
      <c r="O12" s="55" t="s">
        <v>15</v>
      </c>
      <c r="P12" s="31" t="s">
        <v>16</v>
      </c>
      <c r="Q12" s="40">
        <v>0</v>
      </c>
      <c r="R12" s="56" t="s">
        <v>15</v>
      </c>
      <c r="S12" s="65">
        <v>4</v>
      </c>
      <c r="T12" s="41">
        <v>16</v>
      </c>
      <c r="U12" s="32"/>
      <c r="X12">
        <v>10</v>
      </c>
      <c r="Y12" s="96"/>
      <c r="Z12" s="97"/>
      <c r="AA12">
        <v>38</v>
      </c>
      <c r="AC12">
        <v>9</v>
      </c>
      <c r="AD12" s="133"/>
      <c r="AE12" s="37">
        <v>36</v>
      </c>
      <c r="AF12" s="137"/>
      <c r="AG12">
        <v>63</v>
      </c>
      <c r="AH12" s="137"/>
    </row>
    <row r="13" spans="4:34" ht="12.75">
      <c r="D13" s="209"/>
      <c r="E13" s="210"/>
      <c r="F13" s="211"/>
      <c r="H13" s="49">
        <v>5</v>
      </c>
      <c r="I13" s="55" t="s">
        <v>16</v>
      </c>
      <c r="J13" s="40">
        <v>0</v>
      </c>
      <c r="K13" s="56" t="s">
        <v>16</v>
      </c>
      <c r="L13" s="56" t="s">
        <v>22</v>
      </c>
      <c r="N13" s="73">
        <v>5</v>
      </c>
      <c r="O13" s="55" t="s">
        <v>15</v>
      </c>
      <c r="P13" s="31" t="s">
        <v>16</v>
      </c>
      <c r="Q13" s="40">
        <v>0</v>
      </c>
      <c r="R13" s="56" t="s">
        <v>16</v>
      </c>
      <c r="S13" s="65">
        <v>5</v>
      </c>
      <c r="T13" s="62">
        <v>20</v>
      </c>
      <c r="U13" s="32"/>
      <c r="X13">
        <v>11</v>
      </c>
      <c r="Y13" s="98"/>
      <c r="Z13" s="99"/>
      <c r="AA13">
        <v>39</v>
      </c>
      <c r="AC13">
        <v>10</v>
      </c>
      <c r="AD13" s="133"/>
      <c r="AE13" s="37">
        <v>37</v>
      </c>
      <c r="AF13" s="137"/>
      <c r="AG13">
        <v>64</v>
      </c>
      <c r="AH13" s="137"/>
    </row>
    <row r="14" spans="4:34" ht="12.75">
      <c r="D14" s="209"/>
      <c r="E14" s="210"/>
      <c r="F14" s="211"/>
      <c r="H14" s="50">
        <v>6</v>
      </c>
      <c r="I14" s="55" t="s">
        <v>16</v>
      </c>
      <c r="J14" s="40">
        <v>1</v>
      </c>
      <c r="K14" s="56" t="s">
        <v>15</v>
      </c>
      <c r="L14" s="56" t="s">
        <v>23</v>
      </c>
      <c r="N14" s="74">
        <v>6</v>
      </c>
      <c r="O14" s="55" t="s">
        <v>15</v>
      </c>
      <c r="P14" s="31" t="s">
        <v>16</v>
      </c>
      <c r="Q14" s="40">
        <v>1</v>
      </c>
      <c r="R14" s="56" t="s">
        <v>15</v>
      </c>
      <c r="S14" s="65">
        <v>6</v>
      </c>
      <c r="T14" s="62">
        <v>19</v>
      </c>
      <c r="U14" s="32"/>
      <c r="X14">
        <v>12</v>
      </c>
      <c r="Y14" s="100"/>
      <c r="Z14" s="101"/>
      <c r="AA14">
        <v>40</v>
      </c>
      <c r="AC14">
        <v>11</v>
      </c>
      <c r="AD14" s="133"/>
      <c r="AE14" s="37">
        <v>38</v>
      </c>
      <c r="AF14" s="137"/>
      <c r="AG14">
        <v>65</v>
      </c>
      <c r="AH14" s="137"/>
    </row>
    <row r="15" spans="4:34" ht="12.75">
      <c r="D15" s="212"/>
      <c r="E15" s="213"/>
      <c r="F15" s="214"/>
      <c r="H15" s="36" t="s">
        <v>20</v>
      </c>
      <c r="I15" s="57" t="s">
        <v>16</v>
      </c>
      <c r="J15" s="42">
        <v>1</v>
      </c>
      <c r="K15" s="58" t="s">
        <v>16</v>
      </c>
      <c r="L15" s="58" t="s">
        <v>16</v>
      </c>
      <c r="N15" s="75">
        <v>7</v>
      </c>
      <c r="O15" s="55" t="s">
        <v>15</v>
      </c>
      <c r="P15" s="31" t="s">
        <v>16</v>
      </c>
      <c r="Q15" s="40">
        <v>1</v>
      </c>
      <c r="R15" s="56" t="s">
        <v>16</v>
      </c>
      <c r="S15" s="65">
        <v>7</v>
      </c>
      <c r="T15" s="62">
        <v>22</v>
      </c>
      <c r="U15" s="32"/>
      <c r="X15">
        <v>13</v>
      </c>
      <c r="Y15" s="102"/>
      <c r="Z15" s="103"/>
      <c r="AA15">
        <v>41</v>
      </c>
      <c r="AC15">
        <v>12</v>
      </c>
      <c r="AD15" s="133"/>
      <c r="AE15" s="37">
        <v>39</v>
      </c>
      <c r="AF15" s="137"/>
      <c r="AG15">
        <v>66</v>
      </c>
      <c r="AH15" s="137"/>
    </row>
    <row r="16" spans="8:34" ht="12.75">
      <c r="H16" s="31"/>
      <c r="I16" s="77" t="s">
        <v>0</v>
      </c>
      <c r="J16" s="78" t="s">
        <v>1</v>
      </c>
      <c r="K16" s="79" t="s">
        <v>2</v>
      </c>
      <c r="N16" s="76">
        <v>8</v>
      </c>
      <c r="O16" s="55" t="s">
        <v>16</v>
      </c>
      <c r="P16" s="31" t="s">
        <v>15</v>
      </c>
      <c r="Q16" s="40">
        <v>0</v>
      </c>
      <c r="R16" s="56" t="s">
        <v>15</v>
      </c>
      <c r="S16" s="65">
        <v>8</v>
      </c>
      <c r="T16" s="62">
        <v>23</v>
      </c>
      <c r="U16" s="32"/>
      <c r="X16">
        <v>14</v>
      </c>
      <c r="Y16" s="104"/>
      <c r="Z16" s="105"/>
      <c r="AA16">
        <v>42</v>
      </c>
      <c r="AC16">
        <v>13</v>
      </c>
      <c r="AD16" s="133"/>
      <c r="AE16" s="37">
        <v>40</v>
      </c>
      <c r="AF16" s="137"/>
      <c r="AG16">
        <v>67</v>
      </c>
      <c r="AH16" s="137"/>
    </row>
    <row r="17" spans="5:34" ht="12.75">
      <c r="E17" s="83" t="s">
        <v>29</v>
      </c>
      <c r="H17" s="31"/>
      <c r="I17" s="2"/>
      <c r="J17" s="2"/>
      <c r="K17" s="2"/>
      <c r="N17" s="45">
        <v>9</v>
      </c>
      <c r="O17" s="55" t="s">
        <v>16</v>
      </c>
      <c r="P17" s="31" t="s">
        <v>15</v>
      </c>
      <c r="Q17" s="40">
        <v>0</v>
      </c>
      <c r="R17" s="56" t="s">
        <v>16</v>
      </c>
      <c r="S17" s="65">
        <v>9</v>
      </c>
      <c r="T17" s="62">
        <v>4</v>
      </c>
      <c r="U17" s="32"/>
      <c r="X17">
        <v>15</v>
      </c>
      <c r="Y17" s="75"/>
      <c r="Z17" s="106"/>
      <c r="AA17">
        <v>43</v>
      </c>
      <c r="AC17">
        <v>14</v>
      </c>
      <c r="AD17" s="133"/>
      <c r="AE17" s="37">
        <v>41</v>
      </c>
      <c r="AF17" s="137"/>
      <c r="AG17">
        <v>68</v>
      </c>
      <c r="AH17" s="137"/>
    </row>
    <row r="18" spans="8:34" ht="12.75">
      <c r="H18" s="31"/>
      <c r="I18" s="2"/>
      <c r="J18" s="2"/>
      <c r="K18" s="2"/>
      <c r="N18" s="46">
        <v>10</v>
      </c>
      <c r="O18" s="55" t="s">
        <v>16</v>
      </c>
      <c r="P18" s="31" t="s">
        <v>15</v>
      </c>
      <c r="Q18" s="40">
        <v>1</v>
      </c>
      <c r="R18" s="56" t="s">
        <v>15</v>
      </c>
      <c r="S18" s="65" t="s">
        <v>10</v>
      </c>
      <c r="T18" s="62">
        <v>3</v>
      </c>
      <c r="U18" s="32"/>
      <c r="X18">
        <v>16</v>
      </c>
      <c r="Y18" s="76"/>
      <c r="Z18" s="107"/>
      <c r="AA18">
        <v>44</v>
      </c>
      <c r="AC18">
        <v>15</v>
      </c>
      <c r="AD18" s="133"/>
      <c r="AE18" s="37">
        <v>42</v>
      </c>
      <c r="AF18" s="137"/>
      <c r="AG18">
        <v>69</v>
      </c>
      <c r="AH18" s="137"/>
    </row>
    <row r="19" spans="8:34" ht="12.75">
      <c r="H19" s="31"/>
      <c r="I19" s="2"/>
      <c r="J19" s="2"/>
      <c r="K19" s="2"/>
      <c r="N19" s="47">
        <v>11</v>
      </c>
      <c r="O19" s="55" t="s">
        <v>16</v>
      </c>
      <c r="P19" s="31" t="s">
        <v>15</v>
      </c>
      <c r="Q19" s="40">
        <v>1</v>
      </c>
      <c r="R19" s="56" t="s">
        <v>16</v>
      </c>
      <c r="S19" s="65" t="s">
        <v>2</v>
      </c>
      <c r="T19" s="62">
        <v>7</v>
      </c>
      <c r="U19" s="32"/>
      <c r="X19">
        <v>17</v>
      </c>
      <c r="Y19" s="108"/>
      <c r="Z19" s="109"/>
      <c r="AA19">
        <v>45</v>
      </c>
      <c r="AC19">
        <v>16</v>
      </c>
      <c r="AD19" s="133"/>
      <c r="AE19" s="37">
        <v>43</v>
      </c>
      <c r="AF19" s="137"/>
      <c r="AG19">
        <v>70</v>
      </c>
      <c r="AH19" s="137"/>
    </row>
    <row r="20" spans="8:34" ht="12.75">
      <c r="H20" s="31"/>
      <c r="I20" s="2"/>
      <c r="J20" s="2"/>
      <c r="K20" s="2"/>
      <c r="N20" s="48">
        <v>12</v>
      </c>
      <c r="O20" s="55" t="s">
        <v>16</v>
      </c>
      <c r="P20" s="31" t="s">
        <v>16</v>
      </c>
      <c r="Q20" s="40">
        <v>0</v>
      </c>
      <c r="R20" s="56" t="s">
        <v>15</v>
      </c>
      <c r="S20" s="65" t="s">
        <v>11</v>
      </c>
      <c r="T20" s="62">
        <v>2</v>
      </c>
      <c r="U20" s="32"/>
      <c r="X20">
        <v>18</v>
      </c>
      <c r="Y20" s="110"/>
      <c r="Z20" s="111"/>
      <c r="AA20">
        <v>46</v>
      </c>
      <c r="AC20">
        <v>17</v>
      </c>
      <c r="AD20" s="133"/>
      <c r="AE20" s="37">
        <v>44</v>
      </c>
      <c r="AF20" s="137"/>
      <c r="AG20">
        <v>71</v>
      </c>
      <c r="AH20" s="137"/>
    </row>
    <row r="21" spans="8:34" ht="12.75">
      <c r="H21" s="31"/>
      <c r="I21" s="2"/>
      <c r="J21" s="2"/>
      <c r="K21" s="2"/>
      <c r="N21" s="49">
        <v>13</v>
      </c>
      <c r="O21" s="55" t="s">
        <v>16</v>
      </c>
      <c r="P21" s="31" t="s">
        <v>16</v>
      </c>
      <c r="Q21" s="40">
        <v>0</v>
      </c>
      <c r="R21" s="56" t="s">
        <v>16</v>
      </c>
      <c r="S21" s="65" t="s">
        <v>12</v>
      </c>
      <c r="T21" s="62">
        <v>6</v>
      </c>
      <c r="U21" s="32"/>
      <c r="X21">
        <v>19</v>
      </c>
      <c r="Y21" s="112"/>
      <c r="Z21" s="113"/>
      <c r="AA21">
        <v>47</v>
      </c>
      <c r="AC21">
        <v>18</v>
      </c>
      <c r="AD21" s="133"/>
      <c r="AE21" s="37">
        <v>45</v>
      </c>
      <c r="AF21" s="137"/>
      <c r="AG21">
        <v>72</v>
      </c>
      <c r="AH21" s="137"/>
    </row>
    <row r="22" spans="8:34" ht="12.75">
      <c r="H22" s="30"/>
      <c r="N22" s="50">
        <v>14</v>
      </c>
      <c r="O22" s="55" t="s">
        <v>16</v>
      </c>
      <c r="P22" s="31" t="s">
        <v>16</v>
      </c>
      <c r="Q22" s="40">
        <v>1</v>
      </c>
      <c r="R22" s="56" t="s">
        <v>15</v>
      </c>
      <c r="S22" s="65" t="s">
        <v>13</v>
      </c>
      <c r="T22" s="62">
        <v>5</v>
      </c>
      <c r="U22" s="32"/>
      <c r="X22">
        <v>20</v>
      </c>
      <c r="Y22" s="114"/>
      <c r="Z22" s="115"/>
      <c r="AA22">
        <v>48</v>
      </c>
      <c r="AC22">
        <v>19</v>
      </c>
      <c r="AD22" s="133"/>
      <c r="AE22" s="37">
        <v>46</v>
      </c>
      <c r="AF22" s="137"/>
      <c r="AG22">
        <v>73</v>
      </c>
      <c r="AH22" s="137"/>
    </row>
    <row r="23" spans="8:34" ht="12.75">
      <c r="H23" s="30"/>
      <c r="N23" s="66">
        <v>15</v>
      </c>
      <c r="O23" s="57" t="s">
        <v>16</v>
      </c>
      <c r="P23" s="60" t="s">
        <v>16</v>
      </c>
      <c r="Q23" s="42">
        <v>1</v>
      </c>
      <c r="R23" s="58" t="s">
        <v>16</v>
      </c>
      <c r="S23" s="66" t="s">
        <v>14</v>
      </c>
      <c r="T23" s="63">
        <v>1</v>
      </c>
      <c r="U23" s="32"/>
      <c r="X23">
        <v>21</v>
      </c>
      <c r="Y23" s="116"/>
      <c r="Z23" s="117"/>
      <c r="AA23">
        <v>49</v>
      </c>
      <c r="AC23">
        <v>20</v>
      </c>
      <c r="AD23" s="133"/>
      <c r="AE23" s="37">
        <v>47</v>
      </c>
      <c r="AF23" s="137"/>
      <c r="AG23">
        <v>74</v>
      </c>
      <c r="AH23" s="137"/>
    </row>
    <row r="24" spans="15:34" ht="12.75">
      <c r="O24" s="43" t="s">
        <v>25</v>
      </c>
      <c r="P24" s="77" t="s">
        <v>0</v>
      </c>
      <c r="Q24" s="78" t="s">
        <v>1</v>
      </c>
      <c r="R24" s="79" t="s">
        <v>2</v>
      </c>
      <c r="X24">
        <v>22</v>
      </c>
      <c r="Y24" s="118"/>
      <c r="Z24" s="119"/>
      <c r="AA24">
        <v>50</v>
      </c>
      <c r="AC24">
        <v>21</v>
      </c>
      <c r="AD24" s="133"/>
      <c r="AE24" s="37">
        <v>48</v>
      </c>
      <c r="AF24" s="137"/>
      <c r="AG24">
        <v>75</v>
      </c>
      <c r="AH24" s="137"/>
    </row>
    <row r="25" spans="24:34" ht="12.75">
      <c r="X25">
        <v>23</v>
      </c>
      <c r="Y25" s="120"/>
      <c r="Z25" s="121"/>
      <c r="AA25">
        <v>51</v>
      </c>
      <c r="AC25">
        <v>22</v>
      </c>
      <c r="AD25" s="133"/>
      <c r="AE25" s="37">
        <v>49</v>
      </c>
      <c r="AF25" s="137"/>
      <c r="AG25">
        <v>76</v>
      </c>
      <c r="AH25" s="137"/>
    </row>
    <row r="26" spans="24:34" ht="12.75">
      <c r="X26">
        <v>24</v>
      </c>
      <c r="Y26" s="122"/>
      <c r="Z26" s="123"/>
      <c r="AA26">
        <v>52</v>
      </c>
      <c r="AC26">
        <v>23</v>
      </c>
      <c r="AD26" s="133"/>
      <c r="AE26" s="37">
        <v>50</v>
      </c>
      <c r="AF26" s="137"/>
      <c r="AG26">
        <v>77</v>
      </c>
      <c r="AH26" s="137"/>
    </row>
    <row r="27" spans="6:34" ht="12.75">
      <c r="F27" s="61"/>
      <c r="G27" s="61"/>
      <c r="H27" s="61"/>
      <c r="X27">
        <v>25</v>
      </c>
      <c r="Y27" s="124"/>
      <c r="Z27" s="125"/>
      <c r="AA27">
        <v>53</v>
      </c>
      <c r="AC27">
        <v>24</v>
      </c>
      <c r="AD27" s="133"/>
      <c r="AE27" s="37">
        <v>51</v>
      </c>
      <c r="AF27" s="137"/>
      <c r="AG27">
        <v>78</v>
      </c>
      <c r="AH27" s="137"/>
    </row>
    <row r="28" spans="24:34" ht="12.75">
      <c r="X28">
        <v>26</v>
      </c>
      <c r="Y28" s="126"/>
      <c r="Z28" s="127"/>
      <c r="AA28">
        <v>54</v>
      </c>
      <c r="AC28">
        <v>25</v>
      </c>
      <c r="AD28" s="133"/>
      <c r="AE28" s="37">
        <v>52</v>
      </c>
      <c r="AF28" s="137"/>
      <c r="AG28">
        <v>79</v>
      </c>
      <c r="AH28" s="137"/>
    </row>
    <row r="29" spans="24:34" ht="12.75">
      <c r="X29">
        <v>27</v>
      </c>
      <c r="Y29" s="128"/>
      <c r="Z29" s="129"/>
      <c r="AA29">
        <v>55</v>
      </c>
      <c r="AC29">
        <v>26</v>
      </c>
      <c r="AD29" s="135"/>
      <c r="AE29" s="37">
        <v>53</v>
      </c>
      <c r="AF29" s="138"/>
      <c r="AG29">
        <v>80</v>
      </c>
      <c r="AH29" s="138"/>
    </row>
    <row r="30" spans="24:32" ht="12.75">
      <c r="X30">
        <v>28</v>
      </c>
      <c r="Y30" s="130"/>
      <c r="Z30" s="131"/>
      <c r="AA30">
        <v>56</v>
      </c>
      <c r="AC30"/>
      <c r="AD30" s="37"/>
      <c r="AE30" s="37"/>
      <c r="AF30"/>
    </row>
  </sheetData>
  <mergeCells count="6">
    <mergeCell ref="AC2:AH2"/>
    <mergeCell ref="X1:AH1"/>
    <mergeCell ref="D8:F15"/>
    <mergeCell ref="I7:K7"/>
    <mergeCell ref="O7:R7"/>
    <mergeCell ref="X2:AA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I1:IR208"/>
  <sheetViews>
    <sheetView showGridLines="0" workbookViewId="0" topLeftCell="A1">
      <selection activeCell="X34" sqref="X34"/>
    </sheetView>
  </sheetViews>
  <sheetFormatPr defaultColWidth="9.00390625" defaultRowHeight="15.75" customHeight="1"/>
  <cols>
    <col min="1" max="7" width="3.25390625" style="145" customWidth="1"/>
    <col min="8" max="10" width="3.25390625" style="146" customWidth="1"/>
    <col min="11" max="249" width="3.25390625" style="145" customWidth="1"/>
    <col min="250" max="252" width="3.25390625" style="156" customWidth="1"/>
    <col min="253" max="16384" width="3.25390625" style="145" customWidth="1"/>
  </cols>
  <sheetData>
    <row r="1" spans="15:252" ht="15.75" customHeight="1">
      <c r="O1" s="222" t="s">
        <v>35</v>
      </c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147"/>
      <c r="AE1" s="147"/>
      <c r="IP1" s="154" t="s">
        <v>33</v>
      </c>
      <c r="IQ1" s="154" t="s">
        <v>38</v>
      </c>
      <c r="IR1" s="154" t="s">
        <v>39</v>
      </c>
    </row>
    <row r="2" spans="15:252" ht="15.75" customHeight="1"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147"/>
      <c r="AE2" s="147"/>
      <c r="IP2" s="155">
        <v>-10</v>
      </c>
      <c r="IQ2" s="155">
        <f>SIN(IP2)</f>
        <v>0.5440211108893698</v>
      </c>
      <c r="IR2" s="155">
        <f>$P$6*SIN($S$6*IP2+$V$6)+$Y$6</f>
        <v>-1.2068160346574288</v>
      </c>
    </row>
    <row r="3" spans="9:252" ht="15.75" customHeight="1">
      <c r="I3" s="148"/>
      <c r="S3" s="149" t="s">
        <v>37</v>
      </c>
      <c r="IP3" s="155">
        <v>-9.9</v>
      </c>
      <c r="IQ3" s="155">
        <f aca="true" t="shared" si="0" ref="IQ3:IQ66">SIN(IP3)</f>
        <v>0.45753589377532133</v>
      </c>
      <c r="IR3" s="155">
        <f aca="true" t="shared" si="1" ref="IR3:IR66">$P$6*SIN($S$6*IP3+$V$6)+$Y$6</f>
        <v>-1.5450695325679988</v>
      </c>
    </row>
    <row r="4" spans="9:252" ht="15.75" customHeight="1">
      <c r="I4" s="148"/>
      <c r="K4" s="150"/>
      <c r="S4" s="149"/>
      <c r="IP4" s="155">
        <v>-9.8</v>
      </c>
      <c r="IQ4" s="155">
        <f t="shared" si="0"/>
        <v>0.3664791292519284</v>
      </c>
      <c r="IR4" s="155">
        <f t="shared" si="1"/>
        <v>-1.8772778106193757</v>
      </c>
    </row>
    <row r="5" spans="16:252" ht="15.75" customHeight="1">
      <c r="P5" s="223" t="s">
        <v>30</v>
      </c>
      <c r="Q5" s="223"/>
      <c r="R5" s="151"/>
      <c r="S5" s="223" t="s">
        <v>31</v>
      </c>
      <c r="T5" s="223"/>
      <c r="U5" s="151"/>
      <c r="V5" s="223" t="s">
        <v>32</v>
      </c>
      <c r="W5" s="223"/>
      <c r="X5" s="152"/>
      <c r="Y5" s="223" t="s">
        <v>34</v>
      </c>
      <c r="Z5" s="223"/>
      <c r="IP5" s="155">
        <v>-9.7</v>
      </c>
      <c r="IQ5" s="155">
        <f t="shared" si="0"/>
        <v>0.27176062641094245</v>
      </c>
      <c r="IR5" s="155">
        <f t="shared" si="1"/>
        <v>-2.2013158695277397</v>
      </c>
    </row>
    <row r="6" spans="16:252" ht="15.75" customHeight="1">
      <c r="P6" s="224">
        <f>P9/10-5</f>
        <v>4.300000000000001</v>
      </c>
      <c r="Q6" s="225"/>
      <c r="S6" s="224">
        <f>S9/10</f>
        <v>0.8</v>
      </c>
      <c r="T6" s="225"/>
      <c r="V6" s="224">
        <f>V9/10-5</f>
        <v>5</v>
      </c>
      <c r="W6" s="225"/>
      <c r="Y6" s="224">
        <f>Y9/10-5</f>
        <v>-0.5999999999999996</v>
      </c>
      <c r="Z6" s="225"/>
      <c r="AC6" s="145" t="s">
        <v>36</v>
      </c>
      <c r="IP6" s="155">
        <v>-9.6</v>
      </c>
      <c r="IQ6" s="155">
        <f t="shared" si="0"/>
        <v>0.17432678122297965</v>
      </c>
      <c r="IR6" s="155">
        <f t="shared" si="1"/>
        <v>-2.5151109715300475</v>
      </c>
    </row>
    <row r="7" spans="250:252" ht="15.75" customHeight="1">
      <c r="IP7" s="155">
        <v>-9.5</v>
      </c>
      <c r="IQ7" s="155">
        <f t="shared" si="0"/>
        <v>0.0751511204618093</v>
      </c>
      <c r="IR7" s="155">
        <f t="shared" si="1"/>
        <v>-2.8166558988322943</v>
      </c>
    </row>
    <row r="8" spans="250:252" ht="15.75" customHeight="1">
      <c r="IP8" s="155">
        <v>-9.4</v>
      </c>
      <c r="IQ8" s="155">
        <f t="shared" si="0"/>
        <v>-0.024775425453357765</v>
      </c>
      <c r="IR8" s="155">
        <f t="shared" si="1"/>
        <v>-3.1040217929535507</v>
      </c>
    </row>
    <row r="9" spans="16:252" ht="15.75" customHeight="1">
      <c r="P9" s="153">
        <v>93</v>
      </c>
      <c r="Q9" s="153"/>
      <c r="R9" s="153"/>
      <c r="S9" s="153">
        <v>8</v>
      </c>
      <c r="T9" s="153"/>
      <c r="U9" s="153"/>
      <c r="V9" s="153">
        <v>100</v>
      </c>
      <c r="W9" s="153"/>
      <c r="X9" s="153"/>
      <c r="Y9" s="153">
        <v>44</v>
      </c>
      <c r="IP9" s="155">
        <v>-9.3</v>
      </c>
      <c r="IQ9" s="155">
        <f t="shared" si="0"/>
        <v>-0.1244544235070617</v>
      </c>
      <c r="IR9" s="155">
        <f t="shared" si="1"/>
        <v>-3.37537049283779</v>
      </c>
    </row>
    <row r="10" spans="250:252" ht="15.75" customHeight="1">
      <c r="IP10" s="155">
        <v>-9.2</v>
      </c>
      <c r="IQ10" s="155">
        <f t="shared" si="0"/>
        <v>-0.22288991410024764</v>
      </c>
      <c r="IR10" s="155">
        <f t="shared" si="1"/>
        <v>-3.628966292811759</v>
      </c>
    </row>
    <row r="11" spans="250:252" ht="15.75" customHeight="1">
      <c r="IP11" s="155">
        <v>-9.1</v>
      </c>
      <c r="IQ11" s="155">
        <f t="shared" si="0"/>
        <v>-0.3190983623493521</v>
      </c>
      <c r="IR11" s="155">
        <f t="shared" si="1"/>
        <v>-3.863187045177964</v>
      </c>
    </row>
    <row r="12" spans="250:252" ht="15.75" customHeight="1">
      <c r="IP12" s="155">
        <v>-9</v>
      </c>
      <c r="IQ12" s="155">
        <f t="shared" si="0"/>
        <v>-0.4121184852417566</v>
      </c>
      <c r="IR12" s="155">
        <f t="shared" si="1"/>
        <v>-4.076534536424237</v>
      </c>
    </row>
    <row r="13" spans="250:252" ht="15.75" customHeight="1">
      <c r="IP13" s="155">
        <v>-8.9</v>
      </c>
      <c r="IQ13" s="155">
        <f t="shared" si="0"/>
        <v>-0.5010208564578846</v>
      </c>
      <c r="IR13" s="155">
        <f t="shared" si="1"/>
        <v>-4.267644070677366</v>
      </c>
    </row>
    <row r="14" spans="250:252" ht="15.75" customHeight="1">
      <c r="IP14" s="155">
        <v>-8.8</v>
      </c>
      <c r="IQ14" s="155">
        <f t="shared" si="0"/>
        <v>-0.5849171928917617</v>
      </c>
      <c r="IR14" s="155">
        <f t="shared" si="1"/>
        <v>-4.435293199099531</v>
      </c>
    </row>
    <row r="15" spans="250:252" ht="15.75" customHeight="1">
      <c r="IP15" s="155">
        <v>-8.7</v>
      </c>
      <c r="IQ15" s="155">
        <f t="shared" si="0"/>
        <v>-0.6629692300821833</v>
      </c>
      <c r="IR15" s="155">
        <f t="shared" si="1"/>
        <v>-4.578409539389124</v>
      </c>
    </row>
    <row r="16" spans="250:252" ht="15.75" customHeight="1">
      <c r="IP16" s="155">
        <v>-8.6</v>
      </c>
      <c r="IQ16" s="155">
        <f t="shared" si="0"/>
        <v>-0.7343970978741133</v>
      </c>
      <c r="IR16" s="155">
        <f t="shared" si="1"/>
        <v>-4.69607763536786</v>
      </c>
    </row>
    <row r="17" spans="250:252" ht="15.75" customHeight="1">
      <c r="IP17" s="155">
        <v>-8.50000000000001</v>
      </c>
      <c r="IQ17" s="155">
        <f t="shared" si="0"/>
        <v>-0.7984871126234838</v>
      </c>
      <c r="IR17" s="155">
        <f t="shared" si="1"/>
        <v>-4.787544812776232</v>
      </c>
    </row>
    <row r="18" spans="250:252" ht="15.75" customHeight="1">
      <c r="IP18" s="155">
        <v>-8.40000000000001</v>
      </c>
      <c r="IQ18" s="155">
        <f t="shared" si="0"/>
        <v>-0.8545989080882759</v>
      </c>
      <c r="IR18" s="155">
        <f t="shared" si="1"/>
        <v>-4.852225993820212</v>
      </c>
    </row>
    <row r="19" spans="250:252" ht="15.75" customHeight="1">
      <c r="IP19" s="155">
        <v>-8.30000000000001</v>
      </c>
      <c r="IQ19" s="155">
        <f t="shared" si="0"/>
        <v>-0.9021718337562895</v>
      </c>
      <c r="IR19" s="155">
        <f t="shared" si="1"/>
        <v>-4.889707439672445</v>
      </c>
    </row>
    <row r="20" spans="250:252" ht="15.75" customHeight="1">
      <c r="IP20" s="155">
        <v>-8.20000000000001</v>
      </c>
      <c r="IQ20" s="155">
        <f t="shared" si="0"/>
        <v>-0.9407305566797696</v>
      </c>
      <c r="IR20" s="155">
        <f t="shared" si="1"/>
        <v>-4.899749396988856</v>
      </c>
    </row>
    <row r="21" spans="250:252" ht="15.75" customHeight="1">
      <c r="IP21" s="155">
        <v>-8.10000000000001</v>
      </c>
      <c r="IQ21" s="155">
        <f t="shared" si="0"/>
        <v>-0.9698898108450837</v>
      </c>
      <c r="IR21" s="155">
        <f t="shared" si="1"/>
        <v>-4.882287631511856</v>
      </c>
    </row>
    <row r="22" spans="250:252" ht="15.75" customHeight="1">
      <c r="IP22" s="155">
        <v>-8.00000000000001</v>
      </c>
      <c r="IQ22" s="155">
        <f t="shared" si="0"/>
        <v>-0.9893582466233802</v>
      </c>
      <c r="IR22" s="155">
        <f t="shared" si="1"/>
        <v>-4.8374338389503855</v>
      </c>
    </row>
    <row r="23" spans="250:252" ht="15.75" customHeight="1">
      <c r="IP23" s="155">
        <v>-7.90000000000001</v>
      </c>
      <c r="IQ23" s="155">
        <f t="shared" si="0"/>
        <v>-0.9989413418397716</v>
      </c>
      <c r="IR23" s="155">
        <f t="shared" si="1"/>
        <v>-4.7654749305085495</v>
      </c>
    </row>
    <row r="24" spans="250:252" ht="15.75" customHeight="1">
      <c r="IP24" s="155">
        <v>-7.80000000000001</v>
      </c>
      <c r="IQ24" s="155">
        <f t="shared" si="0"/>
        <v>-0.9985433453746054</v>
      </c>
      <c r="IR24" s="155">
        <f t="shared" si="1"/>
        <v>-4.6668711976330295</v>
      </c>
    </row>
    <row r="25" spans="250:252" ht="15.75" customHeight="1">
      <c r="IP25" s="155">
        <v>-7.70000000000001</v>
      </c>
      <c r="IQ25" s="155">
        <f t="shared" si="0"/>
        <v>-0.9881682338770019</v>
      </c>
      <c r="IR25" s="155">
        <f t="shared" si="1"/>
        <v>-4.542253367718612</v>
      </c>
    </row>
    <row r="26" spans="250:252" ht="15.75" customHeight="1">
      <c r="IP26" s="155">
        <v>-7.60000000000001</v>
      </c>
      <c r="IQ26" s="155">
        <f t="shared" si="0"/>
        <v>-0.967919672031489</v>
      </c>
      <c r="IR26" s="155">
        <f t="shared" si="1"/>
        <v>-4.392418569605293</v>
      </c>
    </row>
    <row r="27" spans="250:252" ht="15.75" customHeight="1">
      <c r="IP27" s="155">
        <v>-7.50000000000001</v>
      </c>
      <c r="IQ27" s="155">
        <f t="shared" si="0"/>
        <v>-0.9379999767747422</v>
      </c>
      <c r="IR27" s="155">
        <f t="shared" si="1"/>
        <v>-4.218325234673974</v>
      </c>
    </row>
    <row r="28" spans="250:252" ht="15.75" customHeight="1">
      <c r="IP28" s="155">
        <v>-7.40000000000001</v>
      </c>
      <c r="IQ28" s="155">
        <f t="shared" si="0"/>
        <v>-0.8987080958116312</v>
      </c>
      <c r="IR28" s="155">
        <f t="shared" si="1"/>
        <v>-4.021086966156397</v>
      </c>
    </row>
    <row r="29" spans="250:252" ht="15.75" customHeight="1">
      <c r="IP29" s="155">
        <v>-7.30000000000001</v>
      </c>
      <c r="IQ29" s="155">
        <f t="shared" si="0"/>
        <v>-0.8504366206285696</v>
      </c>
      <c r="IR29" s="155">
        <f t="shared" si="1"/>
        <v>-3.801965415874718</v>
      </c>
    </row>
    <row r="30" spans="250:252" ht="15.75" customHeight="1">
      <c r="IP30" s="155">
        <v>-7.20000000000001</v>
      </c>
      <c r="IQ30" s="155">
        <f t="shared" si="0"/>
        <v>-0.7936678638491591</v>
      </c>
      <c r="IR30" s="155">
        <f t="shared" si="1"/>
        <v>-3.562362213975398</v>
      </c>
    </row>
    <row r="31" spans="250:252" ht="15.75" customHeight="1">
      <c r="IP31" s="155">
        <v>-7.10000000000001</v>
      </c>
      <c r="IQ31" s="155">
        <f t="shared" si="0"/>
        <v>-0.7289690401258831</v>
      </c>
      <c r="IR31" s="155">
        <f t="shared" si="1"/>
        <v>-3.3038100032794433</v>
      </c>
    </row>
    <row r="32" spans="250:252" ht="15.75" customHeight="1">
      <c r="IP32" s="155">
        <v>-7.00000000000001</v>
      </c>
      <c r="IQ32" s="155">
        <f t="shared" si="0"/>
        <v>-0.6569865987187965</v>
      </c>
      <c r="IR32" s="155">
        <f t="shared" si="1"/>
        <v>-3.027962635598682</v>
      </c>
    </row>
    <row r="33" spans="250:252" ht="15.75" customHeight="1">
      <c r="IP33" s="155">
        <v>-6.90000000000001</v>
      </c>
      <c r="IQ33" s="155">
        <f t="shared" si="0"/>
        <v>-0.5784397643882081</v>
      </c>
      <c r="IR33" s="155">
        <f t="shared" si="1"/>
        <v>-2.7365845927280996</v>
      </c>
    </row>
    <row r="34" spans="250:252" ht="15.75" customHeight="1">
      <c r="IP34" s="155">
        <v>-6.80000000000001</v>
      </c>
      <c r="IQ34" s="155">
        <f t="shared" si="0"/>
        <v>-0.49411335113861665</v>
      </c>
      <c r="IR34" s="155">
        <f t="shared" si="1"/>
        <v>-2.4315396997838308</v>
      </c>
    </row>
    <row r="35" spans="250:252" ht="15.75" customHeight="1">
      <c r="IP35" s="155">
        <v>-6.70000000000001</v>
      </c>
      <c r="IQ35" s="155">
        <f t="shared" si="0"/>
        <v>-0.40484992061660724</v>
      </c>
      <c r="IR35" s="155">
        <f t="shared" si="1"/>
        <v>-2.1147792030829202</v>
      </c>
    </row>
    <row r="36" spans="250:252" ht="15.75" customHeight="1">
      <c r="IP36" s="155">
        <v>-6.60000000000001</v>
      </c>
      <c r="IQ36" s="155">
        <f t="shared" si="0"/>
        <v>-0.31154136351338796</v>
      </c>
      <c r="IR36" s="155">
        <f t="shared" si="1"/>
        <v>-1.788329288825723</v>
      </c>
    </row>
    <row r="37" spans="250:252" ht="15.75" customHeight="1">
      <c r="IP37" s="155">
        <v>-6.50000000000001</v>
      </c>
      <c r="IQ37" s="155">
        <f t="shared" si="0"/>
        <v>-0.21511998808782506</v>
      </c>
      <c r="IR37" s="155">
        <f t="shared" si="1"/>
        <v>-1.4542781224187973</v>
      </c>
    </row>
    <row r="38" spans="250:252" ht="15.75" customHeight="1">
      <c r="IP38" s="155">
        <v>-6.40000000000001</v>
      </c>
      <c r="IQ38" s="155">
        <f t="shared" si="0"/>
        <v>-0.11654920485050335</v>
      </c>
      <c r="IR38" s="155">
        <f t="shared" si="1"/>
        <v>-1.1147624913423875</v>
      </c>
    </row>
    <row r="39" spans="250:252" ht="15.75" customHeight="1">
      <c r="IP39" s="155">
        <v>-6.30000000000001</v>
      </c>
      <c r="IQ39" s="155">
        <f t="shared" si="0"/>
        <v>-0.016813900484359483</v>
      </c>
      <c r="IR39" s="155">
        <f t="shared" si="1"/>
        <v>-0.7719541370025611</v>
      </c>
    </row>
    <row r="40" spans="250:252" ht="15.75" customHeight="1">
      <c r="IP40" s="155">
        <v>-6.20000000000001</v>
      </c>
      <c r="IQ40" s="155">
        <f t="shared" si="0"/>
        <v>0.08308940281748667</v>
      </c>
      <c r="IR40" s="155">
        <f t="shared" si="1"/>
        <v>-0.4280458629975069</v>
      </c>
    </row>
    <row r="41" spans="250:252" ht="15.75" customHeight="1">
      <c r="IP41" s="155">
        <v>-6.10000000000001</v>
      </c>
      <c r="IQ41" s="155">
        <f t="shared" si="0"/>
        <v>0.1821625042720854</v>
      </c>
      <c r="IR41" s="155">
        <f t="shared" si="1"/>
        <v>-0.08523750865768376</v>
      </c>
    </row>
    <row r="42" spans="250:252" ht="15.75" customHeight="1">
      <c r="IP42" s="155">
        <v>-6.00000000000001</v>
      </c>
      <c r="IQ42" s="155">
        <f t="shared" si="0"/>
        <v>0.2794154981989165</v>
      </c>
      <c r="IR42" s="155">
        <f t="shared" si="1"/>
        <v>0.2542781224187308</v>
      </c>
    </row>
    <row r="43" spans="250:252" ht="15.75" customHeight="1">
      <c r="IP43" s="155">
        <v>-5.90000000000001</v>
      </c>
      <c r="IQ43" s="155">
        <f t="shared" si="0"/>
        <v>0.37387666483022697</v>
      </c>
      <c r="IR43" s="155">
        <f t="shared" si="1"/>
        <v>0.5883292888256539</v>
      </c>
    </row>
    <row r="44" spans="250:252" ht="15.75" customHeight="1">
      <c r="IP44" s="155">
        <v>-5.80000000000001</v>
      </c>
      <c r="IQ44" s="155">
        <f t="shared" si="0"/>
        <v>0.4646021794137487</v>
      </c>
      <c r="IR44" s="155">
        <f t="shared" si="1"/>
        <v>0.9147792030828565</v>
      </c>
    </row>
    <row r="45" spans="250:252" ht="15.75" customHeight="1">
      <c r="IP45" s="155">
        <v>-5.70000000000002</v>
      </c>
      <c r="IQ45" s="155">
        <f t="shared" si="0"/>
        <v>0.5506855425976213</v>
      </c>
      <c r="IR45" s="155">
        <f t="shared" si="1"/>
        <v>1.2315396997837385</v>
      </c>
    </row>
    <row r="46" spans="250:252" ht="15.75" customHeight="1">
      <c r="IP46" s="155">
        <v>-5.60000000000002</v>
      </c>
      <c r="IQ46" s="155">
        <f t="shared" si="0"/>
        <v>0.6312666378723057</v>
      </c>
      <c r="IR46" s="155">
        <f t="shared" si="1"/>
        <v>1.5365845927280075</v>
      </c>
    </row>
    <row r="47" spans="250:252" ht="15.75" customHeight="1">
      <c r="IP47" s="155">
        <v>-5.50000000000002</v>
      </c>
      <c r="IQ47" s="155">
        <f t="shared" si="0"/>
        <v>0.7055403255703774</v>
      </c>
      <c r="IR47" s="155">
        <f t="shared" si="1"/>
        <v>1.8279626355985945</v>
      </c>
    </row>
    <row r="48" spans="250:252" ht="15.75" customHeight="1">
      <c r="IP48" s="155">
        <v>-5.40000000000002</v>
      </c>
      <c r="IQ48" s="155">
        <f t="shared" si="0"/>
        <v>0.7727644875559747</v>
      </c>
      <c r="IR48" s="155">
        <f t="shared" si="1"/>
        <v>2.103810003279361</v>
      </c>
    </row>
    <row r="49" spans="250:252" ht="15.75" customHeight="1">
      <c r="IP49" s="155">
        <v>-5.30000000000002</v>
      </c>
      <c r="IQ49" s="155">
        <f t="shared" si="0"/>
        <v>0.8322674422238899</v>
      </c>
      <c r="IR49" s="155">
        <f t="shared" si="1"/>
        <v>2.362362213975321</v>
      </c>
    </row>
    <row r="50" spans="250:252" ht="15.75" customHeight="1">
      <c r="IP50" s="155">
        <v>-5.20000000000002</v>
      </c>
      <c r="IQ50" s="155">
        <f t="shared" si="0"/>
        <v>0.883454655720144</v>
      </c>
      <c r="IR50" s="155">
        <f t="shared" si="1"/>
        <v>2.6019654158746497</v>
      </c>
    </row>
    <row r="51" spans="250:252" ht="15.75" customHeight="1">
      <c r="IP51" s="155">
        <v>-5.10000000000002</v>
      </c>
      <c r="IQ51" s="155">
        <f t="shared" si="0"/>
        <v>0.9258146823277247</v>
      </c>
      <c r="IR51" s="155">
        <f t="shared" si="1"/>
        <v>2.821086966156333</v>
      </c>
    </row>
    <row r="52" spans="250:252" ht="15.75" customHeight="1">
      <c r="IP52" s="155">
        <v>-5.00000000000002</v>
      </c>
      <c r="IQ52" s="155">
        <f t="shared" si="0"/>
        <v>0.9589242746631327</v>
      </c>
      <c r="IR52" s="155">
        <f t="shared" si="1"/>
        <v>3.0183252346739167</v>
      </c>
    </row>
    <row r="53" spans="250:252" ht="15.75" customHeight="1">
      <c r="IP53" s="155">
        <v>-4.90000000000002</v>
      </c>
      <c r="IQ53" s="155">
        <f t="shared" si="0"/>
        <v>0.9824526126243288</v>
      </c>
      <c r="IR53" s="155">
        <f t="shared" si="1"/>
        <v>3.192418569605243</v>
      </c>
    </row>
    <row r="54" spans="250:252" ht="15.75" customHeight="1">
      <c r="IP54" s="155">
        <v>-4.80000000000002</v>
      </c>
      <c r="IQ54" s="155">
        <f t="shared" si="0"/>
        <v>0.9961646088358389</v>
      </c>
      <c r="IR54" s="155">
        <f t="shared" si="1"/>
        <v>3.3422533677185706</v>
      </c>
    </row>
    <row r="55" spans="250:252" ht="15.75" customHeight="1">
      <c r="IP55" s="155">
        <v>-4.70000000000002</v>
      </c>
      <c r="IQ55" s="155">
        <f t="shared" si="0"/>
        <v>0.9999232575641012</v>
      </c>
      <c r="IR55" s="155">
        <f t="shared" si="1"/>
        <v>3.4668711976329964</v>
      </c>
    </row>
    <row r="56" spans="250:252" ht="15.75" customHeight="1">
      <c r="IP56" s="155">
        <v>-4.60000000000002</v>
      </c>
      <c r="IQ56" s="155">
        <f t="shared" si="0"/>
        <v>0.9936910036334667</v>
      </c>
      <c r="IR56" s="155">
        <f t="shared" si="1"/>
        <v>3.5654749305085245</v>
      </c>
    </row>
    <row r="57" spans="250:252" ht="15.75" customHeight="1">
      <c r="IP57" s="155">
        <v>-4.50000000000002</v>
      </c>
      <c r="IQ57" s="155">
        <f t="shared" si="0"/>
        <v>0.9775301176651013</v>
      </c>
      <c r="IR57" s="155">
        <f t="shared" si="1"/>
        <v>3.6374338389503675</v>
      </c>
    </row>
    <row r="58" spans="250:252" ht="15.75" customHeight="1">
      <c r="IP58" s="155">
        <v>-4.40000000000002</v>
      </c>
      <c r="IQ58" s="155">
        <f t="shared" si="0"/>
        <v>0.9516020738895221</v>
      </c>
      <c r="IR58" s="155">
        <f t="shared" si="1"/>
        <v>3.682287631511847</v>
      </c>
    </row>
    <row r="59" spans="250:252" ht="15.75" customHeight="1">
      <c r="IP59" s="155">
        <v>-4.30000000000002</v>
      </c>
      <c r="IQ59" s="155">
        <f t="shared" si="0"/>
        <v>0.9161659367494631</v>
      </c>
      <c r="IR59" s="155">
        <f t="shared" si="1"/>
        <v>3.699749396988855</v>
      </c>
    </row>
    <row r="60" spans="250:252" ht="15.75" customHeight="1">
      <c r="IP60" s="155">
        <v>-4.20000000000002</v>
      </c>
      <c r="IQ60" s="155">
        <f t="shared" si="0"/>
        <v>0.8715757724135977</v>
      </c>
      <c r="IR60" s="155">
        <f t="shared" si="1"/>
        <v>3.6897074396724525</v>
      </c>
    </row>
    <row r="61" spans="250:252" ht="15.75" customHeight="1">
      <c r="IP61" s="155">
        <v>-4.10000000000002</v>
      </c>
      <c r="IQ61" s="155">
        <f t="shared" si="0"/>
        <v>0.818277111064422</v>
      </c>
      <c r="IR61" s="155">
        <f t="shared" si="1"/>
        <v>3.6522259938202275</v>
      </c>
    </row>
    <row r="62" spans="250:252" ht="15.75" customHeight="1">
      <c r="IP62" s="155">
        <v>-4.00000000000002</v>
      </c>
      <c r="IQ62" s="155">
        <f t="shared" si="0"/>
        <v>0.7568024953079416</v>
      </c>
      <c r="IR62" s="155">
        <f t="shared" si="1"/>
        <v>3.5875448127762564</v>
      </c>
    </row>
    <row r="63" spans="250:252" ht="15.75" customHeight="1">
      <c r="IP63" s="155">
        <v>-3.90000000000002</v>
      </c>
      <c r="IQ63" s="155">
        <f t="shared" si="0"/>
        <v>0.6877661591839883</v>
      </c>
      <c r="IR63" s="155">
        <f t="shared" si="1"/>
        <v>3.4960776353678824</v>
      </c>
    </row>
    <row r="64" spans="250:252" ht="15.75" customHeight="1">
      <c r="IP64" s="155">
        <v>-3.80000000000002</v>
      </c>
      <c r="IQ64" s="155">
        <f t="shared" si="0"/>
        <v>0.6118578909427348</v>
      </c>
      <c r="IR64" s="155">
        <f t="shared" si="1"/>
        <v>3.3784095393891502</v>
      </c>
    </row>
    <row r="65" spans="250:252" ht="15.75" customHeight="1">
      <c r="IP65" s="155">
        <v>-3.70000000000002</v>
      </c>
      <c r="IQ65" s="155">
        <f t="shared" si="0"/>
        <v>0.5298361409085103</v>
      </c>
      <c r="IR65" s="155">
        <f t="shared" si="1"/>
        <v>3.2352931990995653</v>
      </c>
    </row>
    <row r="66" spans="250:252" ht="15.75" customHeight="1">
      <c r="IP66" s="155">
        <v>-3.60000000000002</v>
      </c>
      <c r="IQ66" s="155">
        <f t="shared" si="0"/>
        <v>0.4425204432948704</v>
      </c>
      <c r="IR66" s="155">
        <f t="shared" si="1"/>
        <v>3.0676440706774057</v>
      </c>
    </row>
    <row r="67" spans="250:252" ht="15.75" customHeight="1">
      <c r="IP67" s="155">
        <v>-3.50000000000002</v>
      </c>
      <c r="IQ67" s="155">
        <f aca="true" t="shared" si="2" ref="IQ67:IQ130">SIN(IP67)</f>
        <v>0.35078322768963854</v>
      </c>
      <c r="IR67" s="155">
        <f aca="true" t="shared" si="3" ref="IR67:IR130">$P$6*SIN($S$6*IP67+$V$6)+$Y$6</f>
        <v>2.87653453642428</v>
      </c>
    </row>
    <row r="68" spans="250:252" ht="15.75" customHeight="1">
      <c r="IP68" s="155">
        <v>-3.40000000000002</v>
      </c>
      <c r="IQ68" s="155">
        <f t="shared" si="2"/>
        <v>0.25554110202685054</v>
      </c>
      <c r="IR68" s="155">
        <f t="shared" si="3"/>
        <v>2.6631870451780104</v>
      </c>
    </row>
    <row r="69" spans="250:252" ht="15.75" customHeight="1">
      <c r="IP69" s="155">
        <v>-3.30000000000002</v>
      </c>
      <c r="IQ69" s="155">
        <f t="shared" si="2"/>
        <v>0.15774569414326794</v>
      </c>
      <c r="IR69" s="155">
        <f t="shared" si="3"/>
        <v>2.4289662928118076</v>
      </c>
    </row>
    <row r="70" spans="250:252" ht="15.75" customHeight="1">
      <c r="IP70" s="155">
        <v>-3.20000000000002</v>
      </c>
      <c r="IQ70" s="155">
        <f t="shared" si="2"/>
        <v>0.058374143427600035</v>
      </c>
      <c r="IR70" s="155">
        <f t="shared" si="3"/>
        <v>2.1753704928378492</v>
      </c>
    </row>
    <row r="71" spans="250:252" ht="15.75" customHeight="1">
      <c r="IP71" s="155">
        <v>-3.10000000000002</v>
      </c>
      <c r="IQ71" s="155">
        <f t="shared" si="2"/>
        <v>-0.04158066243327052</v>
      </c>
      <c r="IR71" s="155">
        <f t="shared" si="3"/>
        <v>1.90402179295361</v>
      </c>
    </row>
    <row r="72" spans="250:252" ht="15.75" customHeight="1">
      <c r="IP72" s="155">
        <v>-3.00000000000002</v>
      </c>
      <c r="IQ72" s="155">
        <f t="shared" si="2"/>
        <v>-0.14112000805984745</v>
      </c>
      <c r="IR72" s="155">
        <f t="shared" si="3"/>
        <v>1.6166558988323572</v>
      </c>
    </row>
    <row r="73" spans="250:252" ht="15.75" customHeight="1">
      <c r="IP73" s="155">
        <v>-2.90000000000003</v>
      </c>
      <c r="IQ73" s="155">
        <f t="shared" si="2"/>
        <v>-0.2392493292139531</v>
      </c>
      <c r="IR73" s="155">
        <f t="shared" si="3"/>
        <v>1.3151109715301406</v>
      </c>
    </row>
    <row r="74" spans="250:252" ht="15.75" customHeight="1">
      <c r="IP74" s="155">
        <v>-2.80000000000003</v>
      </c>
      <c r="IQ74" s="155">
        <f t="shared" si="2"/>
        <v>-0.33498815015587663</v>
      </c>
      <c r="IR74" s="155">
        <f t="shared" si="3"/>
        <v>1.001315869527836</v>
      </c>
    </row>
    <row r="75" spans="250:252" ht="15.75" customHeight="1">
      <c r="IP75" s="155">
        <v>-2.70000000000003</v>
      </c>
      <c r="IQ75" s="155">
        <f t="shared" si="2"/>
        <v>-0.42737988023380286</v>
      </c>
      <c r="IR75" s="155">
        <f t="shared" si="3"/>
        <v>0.6772778106194783</v>
      </c>
    </row>
    <row r="76" spans="250:252" ht="15.75" customHeight="1">
      <c r="IP76" s="155">
        <v>-2.60000000000003</v>
      </c>
      <c r="IQ76" s="155">
        <f t="shared" si="2"/>
        <v>-0.5155013718214386</v>
      </c>
      <c r="IR76" s="155">
        <f t="shared" si="3"/>
        <v>0.345069532568104</v>
      </c>
    </row>
    <row r="77" spans="250:252" ht="15.75" customHeight="1">
      <c r="IP77" s="155">
        <v>-2.50000000000003</v>
      </c>
      <c r="IQ77" s="155">
        <f t="shared" si="2"/>
        <v>-0.5984721441039323</v>
      </c>
      <c r="IR77" s="155">
        <f t="shared" si="3"/>
        <v>0.006816034657533554</v>
      </c>
    </row>
    <row r="78" spans="250:252" ht="15.75" customHeight="1">
      <c r="IP78" s="155">
        <v>-2.40000000000003</v>
      </c>
      <c r="IQ78" s="155">
        <f t="shared" si="2"/>
        <v>-0.6754631805511288</v>
      </c>
      <c r="IR78" s="155">
        <f t="shared" si="3"/>
        <v>-0.33531901505127015</v>
      </c>
    </row>
    <row r="79" spans="250:252" ht="15.75" customHeight="1">
      <c r="IP79" s="155">
        <v>-2.30000000000003</v>
      </c>
      <c r="IQ79" s="155">
        <f t="shared" si="2"/>
        <v>-0.7457052121767002</v>
      </c>
      <c r="IR79" s="155">
        <f t="shared" si="3"/>
        <v>-0.6791471198120279</v>
      </c>
    </row>
    <row r="80" spans="250:252" ht="15.75" customHeight="1">
      <c r="IP80" s="155">
        <v>-2.20000000000003</v>
      </c>
      <c r="IQ80" s="155">
        <f t="shared" si="2"/>
        <v>-0.8084964038195726</v>
      </c>
      <c r="IR80" s="155">
        <f t="shared" si="3"/>
        <v>-1.0224689531038644</v>
      </c>
    </row>
    <row r="81" spans="250:252" ht="15.75" customHeight="1">
      <c r="IP81" s="155">
        <v>-2.10000000000003</v>
      </c>
      <c r="IQ81" s="155">
        <f t="shared" si="2"/>
        <v>-0.8632093666488587</v>
      </c>
      <c r="IR81" s="155">
        <f t="shared" si="3"/>
        <v>-1.3630884268155987</v>
      </c>
    </row>
    <row r="82" spans="250:252" ht="15.75" customHeight="1">
      <c r="IP82" s="155">
        <v>-2.00000000000003</v>
      </c>
      <c r="IQ82" s="155">
        <f t="shared" si="2"/>
        <v>-0.9092974268256692</v>
      </c>
      <c r="IR82" s="155">
        <f t="shared" si="3"/>
        <v>-1.6988267387152727</v>
      </c>
    </row>
    <row r="83" spans="250:252" ht="15.75" customHeight="1">
      <c r="IP83" s="155">
        <v>-1.90000000000003</v>
      </c>
      <c r="IQ83" s="155">
        <f t="shared" si="2"/>
        <v>-0.9463000876874047</v>
      </c>
      <c r="IR83" s="155">
        <f t="shared" si="3"/>
        <v>-2.0275363093490575</v>
      </c>
    </row>
    <row r="84" spans="250:252" ht="15.75" customHeight="1">
      <c r="IP84" s="155">
        <v>-1.80000000000003</v>
      </c>
      <c r="IQ84" s="155">
        <f t="shared" si="2"/>
        <v>-0.9738476308781884</v>
      </c>
      <c r="IR84" s="155">
        <f t="shared" si="3"/>
        <v>-2.347114519220896</v>
      </c>
    </row>
    <row r="85" spans="250:252" ht="15.75" customHeight="1">
      <c r="IP85" s="155">
        <v>-1.70000000000003</v>
      </c>
      <c r="IQ85" s="155">
        <f t="shared" si="2"/>
        <v>-0.9916648104524648</v>
      </c>
      <c r="IR85" s="155">
        <f t="shared" si="3"/>
        <v>-2.655517158381882</v>
      </c>
    </row>
    <row r="86" spans="250:252" ht="15.75" customHeight="1">
      <c r="IP86" s="155">
        <v>-1.60000000000003</v>
      </c>
      <c r="IQ86" s="155">
        <f t="shared" si="2"/>
        <v>-0.9995736030415043</v>
      </c>
      <c r="IR86" s="155">
        <f t="shared" si="3"/>
        <v>-2.950771502397847</v>
      </c>
    </row>
    <row r="87" spans="250:252" ht="15.75" customHeight="1">
      <c r="IP87" s="155">
        <v>-1.50000000000003</v>
      </c>
      <c r="IQ87" s="155">
        <f t="shared" si="2"/>
        <v>-0.9974949866040566</v>
      </c>
      <c r="IR87" s="155">
        <f t="shared" si="3"/>
        <v>-3.2309889310536097</v>
      </c>
    </row>
    <row r="88" spans="250:252" ht="15.75" customHeight="1">
      <c r="IP88" s="155">
        <v>-1.40000000000003</v>
      </c>
      <c r="IQ88" s="155">
        <f t="shared" si="2"/>
        <v>-0.9854497299884653</v>
      </c>
      <c r="IR88" s="155">
        <f t="shared" si="3"/>
        <v>-3.494377009077239</v>
      </c>
    </row>
    <row r="89" spans="250:252" ht="15.75" customHeight="1">
      <c r="IP89" s="155">
        <v>-1.30000000000003</v>
      </c>
      <c r="IQ89" s="155">
        <f t="shared" si="2"/>
        <v>-0.963558185417201</v>
      </c>
      <c r="IR89" s="155">
        <f t="shared" si="3"/>
        <v>-3.739250951608918</v>
      </c>
    </row>
    <row r="90" spans="250:252" ht="15.75" customHeight="1">
      <c r="IP90" s="155">
        <v>-1.20000000000003</v>
      </c>
      <c r="IQ90" s="155">
        <f t="shared" si="2"/>
        <v>-0.9320390859672372</v>
      </c>
      <c r="IR90" s="155">
        <f t="shared" si="3"/>
        <v>-3.964044401074543</v>
      </c>
    </row>
    <row r="91" spans="250:252" ht="15.75" customHeight="1">
      <c r="IP91" s="155">
        <v>-1.10000000000003</v>
      </c>
      <c r="IQ91" s="155">
        <f t="shared" si="2"/>
        <v>-0.891207360061449</v>
      </c>
      <c r="IR91" s="155">
        <f t="shared" si="3"/>
        <v>-4.167319446528838</v>
      </c>
    </row>
    <row r="92" spans="250:252" ht="15.75" customHeight="1">
      <c r="IP92" s="155">
        <v>-1.00000000000003</v>
      </c>
      <c r="IQ92" s="155">
        <f t="shared" si="2"/>
        <v>-0.8414709848079127</v>
      </c>
      <c r="IR92" s="155">
        <f t="shared" si="3"/>
        <v>-4.347775821378379</v>
      </c>
    </row>
    <row r="93" spans="250:252" ht="15.75" customHeight="1">
      <c r="IP93" s="155">
        <v>-0.900000000000031</v>
      </c>
      <c r="IQ93" s="155">
        <f t="shared" si="2"/>
        <v>-0.7833269096275026</v>
      </c>
      <c r="IR93" s="155">
        <f t="shared" si="3"/>
        <v>-4.504259220650498</v>
      </c>
    </row>
    <row r="94" spans="250:252" ht="15.75" customHeight="1">
      <c r="IP94" s="155">
        <v>-0.800000000000029</v>
      </c>
      <c r="IQ94" s="155">
        <f t="shared" si="2"/>
        <v>-0.717356090899543</v>
      </c>
      <c r="IR94" s="155">
        <f t="shared" si="3"/>
        <v>-4.635768684605928</v>
      </c>
    </row>
    <row r="95" spans="250:252" ht="15.75" customHeight="1">
      <c r="IP95" s="155">
        <v>-0.700000000000029</v>
      </c>
      <c r="IQ95" s="155">
        <f t="shared" si="2"/>
        <v>-0.6442176872377132</v>
      </c>
      <c r="IR95" s="155">
        <f t="shared" si="3"/>
        <v>-4.741463001465235</v>
      </c>
    </row>
    <row r="96" spans="250:252" ht="15.75" customHeight="1">
      <c r="IP96" s="155">
        <v>-0.60000000000003</v>
      </c>
      <c r="IQ96" s="155">
        <f t="shared" si="2"/>
        <v>-0.5646424733950601</v>
      </c>
      <c r="IR96" s="155">
        <f t="shared" si="3"/>
        <v>-4.820666088293498</v>
      </c>
    </row>
    <row r="97" spans="250:252" ht="15.75" customHeight="1">
      <c r="IP97" s="155">
        <v>-0.50000000000003</v>
      </c>
      <c r="IQ97" s="155">
        <f t="shared" si="2"/>
        <v>-0.4794255386042293</v>
      </c>
      <c r="IR97" s="155">
        <f t="shared" si="3"/>
        <v>-4.872871315623886</v>
      </c>
    </row>
    <row r="98" spans="250:252" ht="15.75" customHeight="1">
      <c r="IP98" s="155">
        <v>-0.400000000000031</v>
      </c>
      <c r="IQ98" s="155">
        <f t="shared" si="2"/>
        <v>-0.38941834230867906</v>
      </c>
      <c r="IR98" s="155">
        <f t="shared" si="3"/>
        <v>-4.897744748157319</v>
      </c>
    </row>
    <row r="99" spans="250:252" ht="15.75" customHeight="1">
      <c r="IP99" s="155">
        <v>-0.300000000000029</v>
      </c>
      <c r="IQ99" s="155">
        <f t="shared" si="2"/>
        <v>-0.2955202066613673</v>
      </c>
      <c r="IR99" s="155">
        <f t="shared" si="3"/>
        <v>-4.8951272808087865</v>
      </c>
    </row>
    <row r="100" spans="250:252" ht="15.75" customHeight="1">
      <c r="IP100" s="155">
        <v>-0.200000000000029</v>
      </c>
      <c r="IQ100" s="155">
        <f t="shared" si="2"/>
        <v>-0.19866933079508964</v>
      </c>
      <c r="IR100" s="155">
        <f t="shared" si="3"/>
        <v>-4.865035656436937</v>
      </c>
    </row>
    <row r="101" spans="250:252" ht="15.75" customHeight="1">
      <c r="IP101" s="155">
        <v>-0.100000000000041</v>
      </c>
      <c r="IQ101" s="155">
        <f t="shared" si="2"/>
        <v>-0.09983341664686894</v>
      </c>
      <c r="IR101" s="155">
        <f t="shared" si="3"/>
        <v>-4.807662358746925</v>
      </c>
    </row>
    <row r="102" spans="250:252" ht="15.75" customHeight="1">
      <c r="IP102" s="155">
        <v>-4.08562073062058E-14</v>
      </c>
      <c r="IQ102" s="155">
        <f t="shared" si="2"/>
        <v>-4.08562073062058E-14</v>
      </c>
      <c r="IR102" s="155">
        <f t="shared" si="3"/>
        <v>-4.723374381051536</v>
      </c>
    </row>
    <row r="103" spans="250:252" ht="15.75" customHeight="1">
      <c r="IP103" s="155">
        <v>0.0999999999999996</v>
      </c>
      <c r="IQ103" s="155">
        <f t="shared" si="2"/>
        <v>0.09983341664682775</v>
      </c>
      <c r="IR103" s="155">
        <f t="shared" si="3"/>
        <v>-4.6127108787663795</v>
      </c>
    </row>
    <row r="104" spans="250:252" ht="15.75" customHeight="1">
      <c r="IP104" s="155">
        <v>0.199999999999999</v>
      </c>
      <c r="IQ104" s="155">
        <f t="shared" si="2"/>
        <v>0.19866933079506024</v>
      </c>
      <c r="IR104" s="155">
        <f t="shared" si="3"/>
        <v>-4.476379720655328</v>
      </c>
    </row>
    <row r="105" spans="250:252" ht="15.75" customHeight="1">
      <c r="IP105" s="155">
        <v>0.300000000000001</v>
      </c>
      <c r="IQ105" s="155">
        <f t="shared" si="2"/>
        <v>0.29552020666134055</v>
      </c>
      <c r="IR105" s="155">
        <f t="shared" si="3"/>
        <v>-4.315252960885818</v>
      </c>
    </row>
    <row r="106" spans="250:252" ht="15.75" customHeight="1">
      <c r="IP106" s="155">
        <v>0.4</v>
      </c>
      <c r="IQ106" s="155">
        <f t="shared" si="2"/>
        <v>0.3894183423086505</v>
      </c>
      <c r="IR106" s="155">
        <f t="shared" si="3"/>
        <v>-4.130361260858362</v>
      </c>
    </row>
    <row r="107" spans="250:252" ht="15.75" customHeight="1">
      <c r="IP107" s="155">
        <v>0.5</v>
      </c>
      <c r="IQ107" s="155">
        <f t="shared" si="2"/>
        <v>0.479425538604203</v>
      </c>
      <c r="IR107" s="155">
        <f t="shared" si="3"/>
        <v>-3.922887296490745</v>
      </c>
    </row>
    <row r="108" spans="250:252" ht="15.75" customHeight="1">
      <c r="IP108" s="155">
        <v>0.6</v>
      </c>
      <c r="IQ108" s="155">
        <f t="shared" si="2"/>
        <v>0.5646424733950354</v>
      </c>
      <c r="IR108" s="155">
        <f t="shared" si="3"/>
        <v>-3.694158193128182</v>
      </c>
    </row>
    <row r="109" spans="250:252" ht="15.75" customHeight="1">
      <c r="IP109" s="155">
        <v>0.699999999999999</v>
      </c>
      <c r="IQ109" s="155">
        <f t="shared" si="2"/>
        <v>0.6442176872376902</v>
      </c>
      <c r="IR109" s="155">
        <f t="shared" si="3"/>
        <v>-3.445637036470065</v>
      </c>
    </row>
    <row r="110" spans="250:252" ht="15.75" customHeight="1">
      <c r="IP110" s="155">
        <v>0.800000000000001</v>
      </c>
      <c r="IQ110" s="155">
        <f t="shared" si="2"/>
        <v>0.7173560908995235</v>
      </c>
      <c r="IR110" s="155">
        <f t="shared" si="3"/>
        <v>-3.178913513814385</v>
      </c>
    </row>
    <row r="111" spans="250:252" ht="15.75" customHeight="1">
      <c r="IP111" s="155">
        <v>0.9</v>
      </c>
      <c r="IQ111" s="155">
        <f t="shared" si="2"/>
        <v>0.7833269096274834</v>
      </c>
      <c r="IR111" s="155">
        <f t="shared" si="3"/>
        <v>-2.8956937454840705</v>
      </c>
    </row>
    <row r="112" spans="250:252" ht="15.75" customHeight="1">
      <c r="IP112" s="155">
        <v>1</v>
      </c>
      <c r="IQ112" s="155">
        <f t="shared" si="2"/>
        <v>0.8414709848078965</v>
      </c>
      <c r="IR112" s="155">
        <f t="shared" si="3"/>
        <v>-2.5977893714791565</v>
      </c>
    </row>
    <row r="113" spans="250:252" ht="15.75" customHeight="1">
      <c r="IP113" s="155">
        <v>1.1</v>
      </c>
      <c r="IQ113" s="155">
        <f t="shared" si="2"/>
        <v>0.8912073600614354</v>
      </c>
      <c r="IR113" s="155">
        <f t="shared" si="3"/>
        <v>-2.2871059631632518</v>
      </c>
    </row>
    <row r="114" spans="250:252" ht="15.75" customHeight="1">
      <c r="IP114" s="155">
        <v>1.2</v>
      </c>
      <c r="IQ114" s="155">
        <f t="shared" si="2"/>
        <v>0.9320390859672263</v>
      </c>
      <c r="IR114" s="155">
        <f t="shared" si="3"/>
        <v>-1.9656308341097497</v>
      </c>
    </row>
    <row r="115" spans="250:252" ht="15.75" customHeight="1">
      <c r="IP115" s="155">
        <v>1.3</v>
      </c>
      <c r="IQ115" s="155">
        <f t="shared" si="2"/>
        <v>0.963558185417193</v>
      </c>
      <c r="IR115" s="155">
        <f t="shared" si="3"/>
        <v>-1.6354203280768844</v>
      </c>
    </row>
    <row r="116" spans="250:252" ht="15.75" customHeight="1">
      <c r="IP116" s="155">
        <v>1.4</v>
      </c>
      <c r="IQ116" s="155">
        <f t="shared" si="2"/>
        <v>0.9854497299884601</v>
      </c>
      <c r="IR116" s="155">
        <f t="shared" si="3"/>
        <v>-1.2985866654251628</v>
      </c>
    </row>
    <row r="117" spans="250:252" ht="15.75" customHeight="1">
      <c r="IP117" s="155">
        <v>1.5</v>
      </c>
      <c r="IQ117" s="155">
        <f t="shared" si="2"/>
        <v>0.9974949866040544</v>
      </c>
      <c r="IR117" s="155">
        <f t="shared" si="3"/>
        <v>-0.9572844321152343</v>
      </c>
    </row>
    <row r="118" spans="250:252" ht="15.75" customHeight="1">
      <c r="IP118" s="155">
        <v>1.6</v>
      </c>
      <c r="IQ118" s="155">
        <f t="shared" si="2"/>
        <v>0.9995736030415051</v>
      </c>
      <c r="IR118" s="155">
        <f t="shared" si="3"/>
        <v>-0.613696797710493</v>
      </c>
    </row>
    <row r="119" spans="250:252" ht="15.75" customHeight="1">
      <c r="IP119" s="155">
        <v>1.7</v>
      </c>
      <c r="IQ119" s="155">
        <f t="shared" si="2"/>
        <v>0.9916648104524686</v>
      </c>
      <c r="IR119" s="155">
        <f t="shared" si="3"/>
        <v>-0.27002155054216825</v>
      </c>
    </row>
    <row r="120" spans="250:252" ht="15.75" customHeight="1">
      <c r="IP120" s="155">
        <v>1.8</v>
      </c>
      <c r="IQ120" s="155">
        <f t="shared" si="2"/>
        <v>0.9738476308781951</v>
      </c>
      <c r="IR120" s="155">
        <f t="shared" si="3"/>
        <v>0.07154296063581167</v>
      </c>
    </row>
    <row r="121" spans="250:252" ht="15.75" customHeight="1">
      <c r="IP121" s="155">
        <v>1.9</v>
      </c>
      <c r="IQ121" s="155">
        <f t="shared" si="2"/>
        <v>0.9463000876874145</v>
      </c>
      <c r="IR121" s="155">
        <f t="shared" si="3"/>
        <v>0.4088118885767442</v>
      </c>
    </row>
    <row r="122" spans="250:252" ht="15.75" customHeight="1">
      <c r="IP122" s="155">
        <v>2</v>
      </c>
      <c r="IQ122" s="155">
        <f t="shared" si="2"/>
        <v>0.9092974268256817</v>
      </c>
      <c r="IR122" s="155">
        <f t="shared" si="3"/>
        <v>0.7396278631075253</v>
      </c>
    </row>
    <row r="123" spans="250:252" ht="15.75" customHeight="1">
      <c r="IP123" s="155">
        <v>2.1</v>
      </c>
      <c r="IQ123" s="155">
        <f t="shared" si="2"/>
        <v>0.8632093666488737</v>
      </c>
      <c r="IR123" s="155">
        <f t="shared" si="3"/>
        <v>1.0618747909354818</v>
      </c>
    </row>
    <row r="124" spans="250:252" ht="15.75" customHeight="1">
      <c r="IP124" s="155">
        <v>2.2</v>
      </c>
      <c r="IQ124" s="155">
        <f t="shared" si="2"/>
        <v>0.8084964038195901</v>
      </c>
      <c r="IR124" s="155">
        <f t="shared" si="3"/>
        <v>1.373491391424069</v>
      </c>
    </row>
    <row r="125" spans="250:252" ht="15.75" customHeight="1">
      <c r="IP125" s="155">
        <v>2.3</v>
      </c>
      <c r="IQ125" s="155">
        <f t="shared" si="2"/>
        <v>0.7457052121767203</v>
      </c>
      <c r="IR125" s="155">
        <f t="shared" si="3"/>
        <v>1.672484381754603</v>
      </c>
    </row>
    <row r="126" spans="250:252" ht="15.75" customHeight="1">
      <c r="IP126" s="155">
        <v>2.4</v>
      </c>
      <c r="IQ126" s="155">
        <f t="shared" si="2"/>
        <v>0.675463180551151</v>
      </c>
      <c r="IR126" s="155">
        <f t="shared" si="3"/>
        <v>1.9569412271340139</v>
      </c>
    </row>
    <row r="127" spans="250:252" ht="15.75" customHeight="1">
      <c r="IP127" s="155">
        <v>2.5</v>
      </c>
      <c r="IQ127" s="155">
        <f t="shared" si="2"/>
        <v>0.5984721441039565</v>
      </c>
      <c r="IR127" s="155">
        <f t="shared" si="3"/>
        <v>2.2250423744907937</v>
      </c>
    </row>
    <row r="128" spans="250:252" ht="15.75" customHeight="1">
      <c r="IP128" s="155">
        <v>2.6</v>
      </c>
      <c r="IQ128" s="155">
        <f t="shared" si="2"/>
        <v>0.5155013718214642</v>
      </c>
      <c r="IR128" s="155">
        <f t="shared" si="3"/>
        <v>2.47507289140524</v>
      </c>
    </row>
    <row r="129" spans="250:252" ht="15.75" customHeight="1">
      <c r="IP129" s="155">
        <v>2.7</v>
      </c>
      <c r="IQ129" s="155">
        <f t="shared" si="2"/>
        <v>0.4273798802338298</v>
      </c>
      <c r="IR129" s="155">
        <f t="shared" si="3"/>
        <v>2.705433435824551</v>
      </c>
    </row>
    <row r="130" spans="250:252" ht="15.75" customHeight="1">
      <c r="IP130" s="155">
        <v>2.8</v>
      </c>
      <c r="IQ130" s="155">
        <f t="shared" si="2"/>
        <v>0.3349881501559051</v>
      </c>
      <c r="IR130" s="155">
        <f t="shared" si="3"/>
        <v>2.9146504863940446</v>
      </c>
    </row>
    <row r="131" spans="250:252" ht="15.75" customHeight="1">
      <c r="IP131" s="155">
        <v>2.9</v>
      </c>
      <c r="IQ131" s="155">
        <f aca="true" t="shared" si="4" ref="IQ131:IQ194">SIN(IP131)</f>
        <v>0.23924932921398243</v>
      </c>
      <c r="IR131" s="155">
        <f aca="true" t="shared" si="5" ref="IR131:IR194">$P$6*SIN($S$6*IP131+$V$6)+$Y$6</f>
        <v>3.101385767965278</v>
      </c>
    </row>
    <row r="132" spans="250:252" ht="15.75" customHeight="1">
      <c r="IP132" s="155">
        <v>3</v>
      </c>
      <c r="IQ132" s="155">
        <f t="shared" si="4"/>
        <v>0.1411200080598672</v>
      </c>
      <c r="IR132" s="155">
        <f t="shared" si="5"/>
        <v>3.2644448119899967</v>
      </c>
    </row>
    <row r="133" spans="250:252" ht="15.75" customHeight="1">
      <c r="IP133" s="155">
        <v>3.1</v>
      </c>
      <c r="IQ133" s="155">
        <f t="shared" si="4"/>
        <v>0.04158066243329049</v>
      </c>
      <c r="IR133" s="155">
        <f t="shared" si="5"/>
        <v>3.402784597042589</v>
      </c>
    </row>
    <row r="134" spans="250:252" ht="15.75" customHeight="1">
      <c r="IP134" s="155">
        <v>3.2</v>
      </c>
      <c r="IQ134" s="155">
        <f t="shared" si="4"/>
        <v>-0.058374143427580086</v>
      </c>
      <c r="IR134" s="155">
        <f t="shared" si="5"/>
        <v>3.5155202205977956</v>
      </c>
    </row>
    <row r="135" spans="250:252" ht="15.75" customHeight="1">
      <c r="IP135" s="155">
        <v>3.3</v>
      </c>
      <c r="IQ135" s="155">
        <f t="shared" si="4"/>
        <v>-0.1577456941432482</v>
      </c>
      <c r="IR135" s="155">
        <f t="shared" si="5"/>
        <v>3.60193055938704</v>
      </c>
    </row>
    <row r="136" spans="250:252" ht="15.75" customHeight="1">
      <c r="IP136" s="155">
        <v>3.4</v>
      </c>
      <c r="IQ136" s="155">
        <f t="shared" si="4"/>
        <v>-0.2555411020268312</v>
      </c>
      <c r="IR136" s="155">
        <f t="shared" si="5"/>
        <v>3.6614628821264477</v>
      </c>
    </row>
    <row r="137" spans="250:252" ht="15.75" customHeight="1">
      <c r="IP137" s="155">
        <v>3.5</v>
      </c>
      <c r="IQ137" s="155">
        <f t="shared" si="4"/>
        <v>-0.35078322768961984</v>
      </c>
      <c r="IR137" s="155">
        <f t="shared" si="5"/>
        <v>3.6937363851108023</v>
      </c>
    </row>
    <row r="138" spans="250:252" ht="15.75" customHeight="1">
      <c r="IP138" s="155">
        <v>3.6</v>
      </c>
      <c r="IQ138" s="155">
        <f t="shared" si="4"/>
        <v>-0.44252044329485246</v>
      </c>
      <c r="IR138" s="155">
        <f t="shared" si="5"/>
        <v>3.6985446280577303</v>
      </c>
    </row>
    <row r="139" spans="250:252" ht="15.75" customHeight="1">
      <c r="IP139" s="155">
        <v>3.7</v>
      </c>
      <c r="IQ139" s="155">
        <f t="shared" si="4"/>
        <v>-0.5298361409084934</v>
      </c>
      <c r="IR139" s="155">
        <f t="shared" si="5"/>
        <v>3.6758568546210046</v>
      </c>
    </row>
    <row r="140" spans="250:252" ht="15.75" customHeight="1">
      <c r="IP140" s="155">
        <v>3.8</v>
      </c>
      <c r="IQ140" s="155">
        <f t="shared" si="4"/>
        <v>-0.6118578909427189</v>
      </c>
      <c r="IR140" s="155">
        <f t="shared" si="5"/>
        <v>3.6258181891262087</v>
      </c>
    </row>
    <row r="141" spans="250:252" ht="15.75" customHeight="1">
      <c r="IP141" s="155">
        <v>3.9</v>
      </c>
      <c r="IQ141" s="155">
        <f t="shared" si="4"/>
        <v>-0.6877661591839738</v>
      </c>
      <c r="IR141" s="155">
        <f t="shared" si="5"/>
        <v>3.548748708270292</v>
      </c>
    </row>
    <row r="142" spans="250:252" ht="15.75" customHeight="1">
      <c r="IP142" s="155">
        <v>4</v>
      </c>
      <c r="IQ142" s="155">
        <f t="shared" si="4"/>
        <v>-0.7568024953079282</v>
      </c>
      <c r="IR142" s="155">
        <f t="shared" si="5"/>
        <v>3.4451413937230253</v>
      </c>
    </row>
    <row r="143" spans="250:252" ht="15.75" customHeight="1">
      <c r="IP143" s="155">
        <v>4.0999999999999</v>
      </c>
      <c r="IQ143" s="155">
        <f t="shared" si="4"/>
        <v>-0.8182771110643531</v>
      </c>
      <c r="IR143" s="155">
        <f t="shared" si="5"/>
        <v>3.3156589787267836</v>
      </c>
    </row>
    <row r="144" spans="250:252" ht="15.75" customHeight="1">
      <c r="IP144" s="155">
        <v>4.1999999999999</v>
      </c>
      <c r="IQ144" s="155">
        <f t="shared" si="4"/>
        <v>-0.8715757724135389</v>
      </c>
      <c r="IR144" s="155">
        <f t="shared" si="5"/>
        <v>3.161129708864918</v>
      </c>
    </row>
    <row r="145" spans="250:252" ht="15.75" customHeight="1">
      <c r="IP145" s="155">
        <v>4.2999999999999</v>
      </c>
      <c r="IQ145" s="155">
        <f t="shared" si="4"/>
        <v>-0.916165936749415</v>
      </c>
      <c r="IR145" s="155">
        <f t="shared" si="5"/>
        <v>2.982542044117265</v>
      </c>
    </row>
    <row r="146" spans="250:252" ht="15.75" customHeight="1">
      <c r="IP146" s="155">
        <v>4.3999999999999</v>
      </c>
      <c r="IQ146" s="155">
        <f t="shared" si="4"/>
        <v>-0.9516020738894853</v>
      </c>
      <c r="IR146" s="155">
        <f t="shared" si="5"/>
        <v>2.781038336089009</v>
      </c>
    </row>
    <row r="147" spans="250:252" ht="15.75" customHeight="1">
      <c r="IP147" s="155">
        <v>4.4999999999999</v>
      </c>
      <c r="IQ147" s="155">
        <f t="shared" si="4"/>
        <v>-0.9775301176650759</v>
      </c>
      <c r="IR147" s="155">
        <f t="shared" si="5"/>
        <v>2.5579075208589215</v>
      </c>
    </row>
    <row r="148" spans="250:252" ht="15.75" customHeight="1">
      <c r="IP148" s="155">
        <v>4.5999999999999</v>
      </c>
      <c r="IQ148" s="155">
        <f t="shared" si="4"/>
        <v>-0.9936910036334533</v>
      </c>
      <c r="IR148" s="155">
        <f t="shared" si="5"/>
        <v>2.3145768741870865</v>
      </c>
    </row>
    <row r="149" spans="250:252" ht="15.75" customHeight="1">
      <c r="IP149" s="155">
        <v>4.6999999999999</v>
      </c>
      <c r="IQ149" s="155">
        <f t="shared" si="4"/>
        <v>-0.9999232575640996</v>
      </c>
      <c r="IR149" s="155">
        <f t="shared" si="5"/>
        <v>2.0526028818207633</v>
      </c>
    </row>
    <row r="150" spans="250:252" ht="15.75" customHeight="1">
      <c r="IP150" s="155">
        <v>4.7999999999999</v>
      </c>
      <c r="IQ150" s="155">
        <f t="shared" si="4"/>
        <v>-0.9961646088358493</v>
      </c>
      <c r="IR150" s="155">
        <f t="shared" si="5"/>
        <v>1.7736612832972787</v>
      </c>
    </row>
    <row r="151" spans="250:252" ht="15.75" customHeight="1">
      <c r="IP151" s="155">
        <v>4.8999999999999</v>
      </c>
      <c r="IQ151" s="155">
        <f t="shared" si="4"/>
        <v>-0.9824526126243511</v>
      </c>
      <c r="IR151" s="155">
        <f t="shared" si="5"/>
        <v>1.4795363529296215</v>
      </c>
    </row>
    <row r="152" spans="250:252" ht="15.75" customHeight="1">
      <c r="IP152" s="155">
        <v>4.9999999999999</v>
      </c>
      <c r="IQ152" s="155">
        <f t="shared" si="4"/>
        <v>-0.958924274663167</v>
      </c>
      <c r="IR152" s="155">
        <f t="shared" si="5"/>
        <v>1.1721094865398671</v>
      </c>
    </row>
    <row r="153" spans="250:252" ht="15.75" customHeight="1">
      <c r="IP153" s="155">
        <v>5.0999999999999</v>
      </c>
      <c r="IQ153" s="155">
        <f t="shared" si="4"/>
        <v>-0.92581468232777</v>
      </c>
      <c r="IR153" s="155">
        <f t="shared" si="5"/>
        <v>0.853347166946375</v>
      </c>
    </row>
    <row r="154" spans="250:252" ht="15.75" customHeight="1">
      <c r="IP154" s="155">
        <v>5.1999999999999</v>
      </c>
      <c r="IQ154" s="155">
        <f t="shared" si="4"/>
        <v>-0.8834546557202002</v>
      </c>
      <c r="IR154" s="155">
        <f t="shared" si="5"/>
        <v>0.5252883851845815</v>
      </c>
    </row>
    <row r="155" spans="250:252" ht="15.75" customHeight="1">
      <c r="IP155" s="155">
        <v>5.2999999999999</v>
      </c>
      <c r="IQ155" s="155">
        <f t="shared" si="4"/>
        <v>-0.8322674422239564</v>
      </c>
      <c r="IR155" s="155">
        <f t="shared" si="5"/>
        <v>0.19003159792264523</v>
      </c>
    </row>
    <row r="156" spans="250:252" ht="15.75" customHeight="1">
      <c r="IP156" s="155">
        <v>5.3999999999999</v>
      </c>
      <c r="IQ156" s="155">
        <f t="shared" si="4"/>
        <v>-0.7727644875560509</v>
      </c>
      <c r="IR156" s="155">
        <f t="shared" si="5"/>
        <v>-0.15027869550002615</v>
      </c>
    </row>
    <row r="157" spans="250:252" ht="15.75" customHeight="1">
      <c r="IP157" s="155">
        <v>5.4999999999999</v>
      </c>
      <c r="IQ157" s="155">
        <f t="shared" si="4"/>
        <v>-0.705540325570463</v>
      </c>
      <c r="IR157" s="155">
        <f t="shared" si="5"/>
        <v>-0.4934656705502176</v>
      </c>
    </row>
    <row r="158" spans="250:252" ht="15.75" customHeight="1">
      <c r="IP158" s="155">
        <v>5.5999999999999</v>
      </c>
      <c r="IQ158" s="155">
        <f t="shared" si="4"/>
        <v>-0.6312666378723988</v>
      </c>
      <c r="IR158" s="155">
        <f t="shared" si="5"/>
        <v>-0.8373341017492769</v>
      </c>
    </row>
    <row r="159" spans="250:252" ht="15.75" customHeight="1">
      <c r="IP159" s="155">
        <v>5.6999999999999</v>
      </c>
      <c r="IQ159" s="155">
        <f t="shared" si="4"/>
        <v>-0.5506855425977214</v>
      </c>
      <c r="IR159" s="155">
        <f t="shared" si="5"/>
        <v>-1.17968440462474</v>
      </c>
    </row>
    <row r="160" spans="250:252" ht="15.75" customHeight="1">
      <c r="IP160" s="155">
        <v>5.7999999999999</v>
      </c>
      <c r="IQ160" s="155">
        <f t="shared" si="4"/>
        <v>-0.46460217941384546</v>
      </c>
      <c r="IR160" s="155">
        <f t="shared" si="5"/>
        <v>-1.5183267055446403</v>
      </c>
    </row>
    <row r="161" spans="250:252" ht="15.75" customHeight="1">
      <c r="IP161" s="155">
        <v>5.8999999999999</v>
      </c>
      <c r="IQ161" s="155">
        <f t="shared" si="4"/>
        <v>-0.3738766648303291</v>
      </c>
      <c r="IR161" s="155">
        <f t="shared" si="5"/>
        <v>-1.8510948494355814</v>
      </c>
    </row>
    <row r="162" spans="250:252" ht="15.75" customHeight="1">
      <c r="IP162" s="155">
        <v>5.9999999999999</v>
      </c>
      <c r="IQ162" s="155">
        <f t="shared" si="4"/>
        <v>-0.2794154981990222</v>
      </c>
      <c r="IR162" s="155">
        <f t="shared" si="5"/>
        <v>-2.175860255782965</v>
      </c>
    </row>
    <row r="163" spans="250:252" ht="15.75" customHeight="1">
      <c r="IP163" s="155">
        <v>6.0999999999999</v>
      </c>
      <c r="IQ163" s="155">
        <f t="shared" si="4"/>
        <v>-0.18216250427219371</v>
      </c>
      <c r="IR163" s="155">
        <f t="shared" si="5"/>
        <v>-2.490545534282316</v>
      </c>
    </row>
    <row r="164" spans="250:252" ht="15.75" customHeight="1">
      <c r="IP164" s="155">
        <v>6.1999999999999</v>
      </c>
      <c r="IQ164" s="155">
        <f t="shared" si="4"/>
        <v>-0.08308940281759641</v>
      </c>
      <c r="IR164" s="155">
        <f t="shared" si="5"/>
        <v>-2.7931377730478415</v>
      </c>
    </row>
    <row r="165" spans="250:252" ht="15.75" customHeight="1">
      <c r="IP165" s="155">
        <v>6.2999999999999</v>
      </c>
      <c r="IQ165" s="155">
        <f t="shared" si="4"/>
        <v>0.01681390048425025</v>
      </c>
      <c r="IR165" s="155">
        <f t="shared" si="5"/>
        <v>-3.081701414379327</v>
      </c>
    </row>
    <row r="166" spans="250:252" ht="15.75" customHeight="1">
      <c r="IP166" s="155">
        <v>6.3999999999999</v>
      </c>
      <c r="IQ166" s="155">
        <f t="shared" si="4"/>
        <v>0.11654920485039397</v>
      </c>
      <c r="IR166" s="155">
        <f t="shared" si="5"/>
        <v>-3.3543906357260207</v>
      </c>
    </row>
    <row r="167" spans="250:252" ht="15.75" customHeight="1">
      <c r="IP167" s="155">
        <v>6.4999999999999</v>
      </c>
      <c r="IQ167" s="155">
        <f t="shared" si="4"/>
        <v>0.2151199880877175</v>
      </c>
      <c r="IR167" s="155">
        <f t="shared" si="5"/>
        <v>-3.609461156651992</v>
      </c>
    </row>
    <row r="168" spans="250:252" ht="15.75" customHeight="1">
      <c r="IP168" s="155">
        <v>6.5999999999999</v>
      </c>
      <c r="IQ168" s="155">
        <f t="shared" si="4"/>
        <v>0.3115413635132833</v>
      </c>
      <c r="IR168" s="155">
        <f t="shared" si="5"/>
        <v>-3.8452813962782892</v>
      </c>
    </row>
    <row r="169" spans="250:252" ht="15.75" customHeight="1">
      <c r="IP169" s="155">
        <v>6.6999999999999</v>
      </c>
      <c r="IQ169" s="155">
        <f t="shared" si="4"/>
        <v>0.40484992061650654</v>
      </c>
      <c r="IR169" s="155">
        <f t="shared" si="5"/>
        <v>-4.060342909832709</v>
      </c>
    </row>
    <row r="170" spans="250:252" ht="15.75" customHeight="1">
      <c r="IP170" s="155">
        <v>6.7999999999999</v>
      </c>
      <c r="IQ170" s="155">
        <f t="shared" si="4"/>
        <v>0.4941133511385217</v>
      </c>
      <c r="IR170" s="155">
        <f t="shared" si="5"/>
        <v>-4.253270037548533</v>
      </c>
    </row>
    <row r="171" spans="250:252" ht="15.75" customHeight="1">
      <c r="IP171" s="155">
        <v>6.8999999999999</v>
      </c>
      <c r="IQ171" s="155">
        <f t="shared" si="4"/>
        <v>0.5784397643881183</v>
      </c>
      <c r="IR171" s="155">
        <f t="shared" si="5"/>
        <v>-4.422828704192522</v>
      </c>
    </row>
    <row r="172" spans="250:252" ht="15.75" customHeight="1">
      <c r="IP172" s="155">
        <v>6.9999999999999</v>
      </c>
      <c r="IQ172" s="155">
        <f t="shared" si="4"/>
        <v>0.6569865987187135</v>
      </c>
      <c r="IR172" s="155">
        <f t="shared" si="5"/>
        <v>-4.567934312934936</v>
      </c>
    </row>
    <row r="173" spans="250:252" ht="15.75" customHeight="1">
      <c r="IP173" s="155">
        <v>7.0999999999999</v>
      </c>
      <c r="IQ173" s="155">
        <f t="shared" si="4"/>
        <v>0.7289690401258078</v>
      </c>
      <c r="IR173" s="155">
        <f t="shared" si="5"/>
        <v>-4.687658683067996</v>
      </c>
    </row>
    <row r="174" spans="250:252" ht="15.75" customHeight="1">
      <c r="IP174" s="155">
        <v>7.1999999999999</v>
      </c>
      <c r="IQ174" s="155">
        <f t="shared" si="4"/>
        <v>0.7936678638490922</v>
      </c>
      <c r="IR174" s="155">
        <f t="shared" si="5"/>
        <v>-4.781235987194851</v>
      </c>
    </row>
    <row r="175" spans="250:252" ht="15.75" customHeight="1">
      <c r="IP175" s="155">
        <v>7.2999999999999</v>
      </c>
      <c r="IQ175" s="155">
        <f t="shared" si="4"/>
        <v>0.8504366206285121</v>
      </c>
      <c r="IR175" s="155">
        <f t="shared" si="5"/>
        <v>-4.848067649911497</v>
      </c>
    </row>
    <row r="176" spans="250:252" ht="15.75" customHeight="1">
      <c r="IP176" s="155">
        <v>7.3999999999999</v>
      </c>
      <c r="IQ176" s="155">
        <f t="shared" si="4"/>
        <v>0.898708095811583</v>
      </c>
      <c r="IR176" s="155">
        <f t="shared" si="5"/>
        <v>-4.887726176646624</v>
      </c>
    </row>
    <row r="177" spans="250:252" ht="15.75" customHeight="1">
      <c r="IP177" s="155">
        <v>7.4999999999999</v>
      </c>
      <c r="IQ177" s="155">
        <f t="shared" si="4"/>
        <v>0.937999976774704</v>
      </c>
      <c r="IR177" s="155">
        <f t="shared" si="5"/>
        <v>-4.899957888168027</v>
      </c>
    </row>
    <row r="178" spans="250:252" ht="15.75" customHeight="1">
      <c r="IP178" s="155">
        <v>7.5999999999999</v>
      </c>
      <c r="IQ178" s="155">
        <f t="shared" si="4"/>
        <v>0.9679196720314613</v>
      </c>
      <c r="IR178" s="155">
        <f t="shared" si="5"/>
        <v>-4.88468454326397</v>
      </c>
    </row>
    <row r="179" spans="250:252" ht="15.75" customHeight="1">
      <c r="IP179" s="155">
        <v>7.6999999999999</v>
      </c>
      <c r="IQ179" s="155">
        <f t="shared" si="4"/>
        <v>0.988168233876985</v>
      </c>
      <c r="IR179" s="155">
        <f t="shared" si="5"/>
        <v>-4.842003839219942</v>
      </c>
    </row>
    <row r="180" spans="250:252" ht="15.75" customHeight="1">
      <c r="IP180" s="155">
        <v>7.7999999999999</v>
      </c>
      <c r="IQ180" s="155">
        <f t="shared" si="4"/>
        <v>0.9985433453745995</v>
      </c>
      <c r="IR180" s="155">
        <f t="shared" si="5"/>
        <v>-4.772188786889431</v>
      </c>
    </row>
    <row r="181" spans="250:252" ht="15.75" customHeight="1">
      <c r="IP181" s="155">
        <v>7.8999999999999</v>
      </c>
      <c r="IQ181" s="155">
        <f t="shared" si="4"/>
        <v>0.9989413418397767</v>
      </c>
      <c r="IR181" s="155">
        <f t="shared" si="5"/>
        <v>-4.675685964356139</v>
      </c>
    </row>
    <row r="182" spans="250:252" ht="15.75" customHeight="1">
      <c r="IP182" s="155">
        <v>7.9999999999999</v>
      </c>
      <c r="IQ182" s="155">
        <f t="shared" si="4"/>
        <v>0.9893582466233963</v>
      </c>
      <c r="IR182" s="155">
        <f t="shared" si="5"/>
        <v>-4.5531126603582415</v>
      </c>
    </row>
    <row r="183" spans="250:252" ht="15.75" customHeight="1">
      <c r="IP183" s="155">
        <v>8.0999999999999</v>
      </c>
      <c r="IQ183" s="155">
        <f t="shared" si="4"/>
        <v>0.9698898108451106</v>
      </c>
      <c r="IR183" s="155">
        <f t="shared" si="5"/>
        <v>-4.405252925747025</v>
      </c>
    </row>
    <row r="184" spans="250:252" ht="15.75" customHeight="1">
      <c r="IP184" s="155">
        <v>8.1999999999999</v>
      </c>
      <c r="IQ184" s="155">
        <f t="shared" si="4"/>
        <v>0.9407305566798069</v>
      </c>
      <c r="IR184" s="155">
        <f t="shared" si="5"/>
        <v>-4.233052558237096</v>
      </c>
    </row>
    <row r="185" spans="250:252" ht="15.75" customHeight="1">
      <c r="IP185" s="155">
        <v>8.2999999999999</v>
      </c>
      <c r="IQ185" s="155">
        <f t="shared" si="4"/>
        <v>0.902171833756337</v>
      </c>
      <c r="IR185" s="155">
        <f t="shared" si="5"/>
        <v>-4.037613052528648</v>
      </c>
    </row>
    <row r="186" spans="250:252" ht="15.75" customHeight="1">
      <c r="IP186" s="155">
        <v>8.3999999999999</v>
      </c>
      <c r="IQ186" s="155">
        <f t="shared" si="4"/>
        <v>0.8545989080883322</v>
      </c>
      <c r="IR186" s="155">
        <f t="shared" si="5"/>
        <v>-3.8201845545003197</v>
      </c>
    </row>
    <row r="187" spans="250:252" ht="15.75" customHeight="1">
      <c r="IP187" s="155">
        <v>8.4999999999999</v>
      </c>
      <c r="IQ187" s="155">
        <f t="shared" si="4"/>
        <v>0.7984871126235502</v>
      </c>
      <c r="IR187" s="155">
        <f t="shared" si="5"/>
        <v>-3.582157864541874</v>
      </c>
    </row>
    <row r="188" spans="250:252" ht="15.75" customHeight="1">
      <c r="IP188" s="155">
        <v>8.5999999999999</v>
      </c>
      <c r="IQ188" s="155">
        <f t="shared" si="4"/>
        <v>0.734397097874181</v>
      </c>
      <c r="IR188" s="155">
        <f t="shared" si="5"/>
        <v>-3.3250555411779112</v>
      </c>
    </row>
    <row r="189" spans="250:252" ht="15.75" customHeight="1">
      <c r="IP189" s="155">
        <v>8.6999999999999</v>
      </c>
      <c r="IQ189" s="155">
        <f t="shared" si="4"/>
        <v>0.6629692300822578</v>
      </c>
      <c r="IR189" s="155">
        <f t="shared" si="5"/>
        <v>-3.0505221618892326</v>
      </c>
    </row>
    <row r="190" spans="250:252" ht="15.75" customHeight="1">
      <c r="IP190" s="155">
        <v>8.7999999999999</v>
      </c>
      <c r="IQ190" s="155">
        <f t="shared" si="4"/>
        <v>0.5849171928918439</v>
      </c>
      <c r="IR190" s="155">
        <f t="shared" si="5"/>
        <v>-2.7603138034292174</v>
      </c>
    </row>
    <row r="191" spans="250:252" ht="15.75" customHeight="1">
      <c r="IP191" s="155">
        <v>8.8999999999999</v>
      </c>
      <c r="IQ191" s="155">
        <f t="shared" si="4"/>
        <v>0.5010208564579708</v>
      </c>
      <c r="IR191" s="155">
        <f t="shared" si="5"/>
        <v>-2.4562868089254644</v>
      </c>
    </row>
    <row r="192" spans="250:252" ht="15.75" customHeight="1">
      <c r="IP192" s="155">
        <v>8.9999999999999</v>
      </c>
      <c r="IQ192" s="155">
        <f t="shared" si="4"/>
        <v>0.4121184852418472</v>
      </c>
      <c r="IR192" s="155">
        <f t="shared" si="5"/>
        <v>-2.140385913618677</v>
      </c>
    </row>
    <row r="193" spans="250:252" ht="15.75" customHeight="1">
      <c r="IP193" s="155">
        <v>9.0999999999999</v>
      </c>
      <c r="IQ193" s="155">
        <f t="shared" si="4"/>
        <v>0.3190983623494464</v>
      </c>
      <c r="IR193" s="155">
        <f t="shared" si="5"/>
        <v>-1.8146318051937762</v>
      </c>
    </row>
    <row r="194" spans="250:252" ht="15.75" customHeight="1">
      <c r="IP194" s="155">
        <v>9.1999999999999</v>
      </c>
      <c r="IQ194" s="155">
        <f t="shared" si="4"/>
        <v>0.22288991410034462</v>
      </c>
      <c r="IR194" s="155">
        <f t="shared" si="5"/>
        <v>-1.4811081982744823</v>
      </c>
    </row>
    <row r="195" spans="250:252" ht="15.75" customHeight="1">
      <c r="IP195" s="155">
        <v>9.2999999999999</v>
      </c>
      <c r="IQ195" s="155">
        <f aca="true" t="shared" si="6" ref="IQ195:IQ202">SIN(IP195)</f>
        <v>0.12445442350716217</v>
      </c>
      <c r="IR195" s="155">
        <f aca="true" t="shared" si="7" ref="IR195:IR202">$P$6*SIN($S$6*IP195+$V$6)+$Y$6</f>
        <v>-1.1419485057606997</v>
      </c>
    </row>
    <row r="196" spans="250:252" ht="15.75" customHeight="1">
      <c r="IP196" s="155">
        <v>9.3999999999999</v>
      </c>
      <c r="IQ196" s="155">
        <f t="shared" si="6"/>
        <v>0.024775425453457213</v>
      </c>
      <c r="IR196" s="155">
        <f t="shared" si="7"/>
        <v>-0.7993221922663434</v>
      </c>
    </row>
    <row r="197" spans="250:252" ht="15.75" customHeight="1">
      <c r="IP197" s="155">
        <v>9.4999999999999</v>
      </c>
      <c r="IQ197" s="155">
        <f t="shared" si="6"/>
        <v>-0.07515112046171012</v>
      </c>
      <c r="IR197" s="155">
        <f t="shared" si="7"/>
        <v>-0.45542089694945537</v>
      </c>
    </row>
    <row r="198" spans="250:252" ht="15.75" customHeight="1">
      <c r="IP198" s="155">
        <v>9.5999999999999</v>
      </c>
      <c r="IQ198" s="155">
        <f t="shared" si="6"/>
        <v>-0.17432678122288167</v>
      </c>
      <c r="IR198" s="155">
        <f t="shared" si="7"/>
        <v>-0.11244441450067105</v>
      </c>
    </row>
    <row r="199" spans="250:252" ht="15.75" customHeight="1">
      <c r="IP199" s="155">
        <v>9.6999999999999</v>
      </c>
      <c r="IQ199" s="155">
        <f t="shared" si="6"/>
        <v>-0.2717606264108467</v>
      </c>
      <c r="IR199" s="155">
        <f t="shared" si="7"/>
        <v>0.2274133760356476</v>
      </c>
    </row>
    <row r="200" spans="250:252" ht="15.75" customHeight="1">
      <c r="IP200" s="155">
        <v>9.7999999999999</v>
      </c>
      <c r="IQ200" s="155">
        <f t="shared" si="6"/>
        <v>-0.3664791292518342</v>
      </c>
      <c r="IR200" s="155">
        <f t="shared" si="7"/>
        <v>0.5619785446005676</v>
      </c>
    </row>
    <row r="201" spans="250:252" ht="15.75" customHeight="1">
      <c r="IP201" s="155">
        <v>9.8999999999999</v>
      </c>
      <c r="IQ201" s="155">
        <f t="shared" si="6"/>
        <v>-0.4575358937752329</v>
      </c>
      <c r="IR201" s="155">
        <f t="shared" si="7"/>
        <v>0.8891110158541125</v>
      </c>
    </row>
    <row r="202" spans="250:252" ht="15.75" customHeight="1">
      <c r="IP202" s="155">
        <v>9.9999999999999</v>
      </c>
      <c r="IQ202" s="155">
        <f t="shared" si="6"/>
        <v>-0.5440211108892864</v>
      </c>
      <c r="IR202" s="155">
        <f t="shared" si="7"/>
        <v>1.2067182583542515</v>
      </c>
    </row>
    <row r="208" spans="11:109" ht="15.75" customHeight="1"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  <c r="BU208" s="146"/>
      <c r="BV208" s="146"/>
      <c r="BW208" s="146"/>
      <c r="BX208" s="146"/>
      <c r="BY208" s="146"/>
      <c r="BZ208" s="146"/>
      <c r="CA208" s="146"/>
      <c r="CB208" s="146"/>
      <c r="CC208" s="146"/>
      <c r="CD208" s="146"/>
      <c r="CE208" s="146"/>
      <c r="CF208" s="146"/>
      <c r="CG208" s="146"/>
      <c r="CH208" s="146"/>
      <c r="CI208" s="146"/>
      <c r="CJ208" s="146"/>
      <c r="CK208" s="146"/>
      <c r="CL208" s="146"/>
      <c r="CM208" s="146"/>
      <c r="CN208" s="146"/>
      <c r="CO208" s="146"/>
      <c r="CP208" s="146"/>
      <c r="CQ208" s="146"/>
      <c r="CR208" s="146"/>
      <c r="CS208" s="146"/>
      <c r="CT208" s="146"/>
      <c r="CU208" s="146"/>
      <c r="CV208" s="146"/>
      <c r="CW208" s="146"/>
      <c r="CX208" s="146"/>
      <c r="CY208" s="146"/>
      <c r="CZ208" s="146"/>
      <c r="DA208" s="146"/>
      <c r="DB208" s="146"/>
      <c r="DC208" s="146"/>
      <c r="DD208" s="146"/>
      <c r="DE208" s="146"/>
    </row>
  </sheetData>
  <mergeCells count="9">
    <mergeCell ref="O1:AC2"/>
    <mergeCell ref="S5:T5"/>
    <mergeCell ref="V5:W5"/>
    <mergeCell ref="P6:Q6"/>
    <mergeCell ref="S6:T6"/>
    <mergeCell ref="V6:W6"/>
    <mergeCell ref="P5:Q5"/>
    <mergeCell ref="Y6:Z6"/>
    <mergeCell ref="Y5:Z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Возможности ЭТ</dc:title>
  <dc:subject/>
  <dc:creator>ПВВ</dc:creator>
  <cp:keywords/>
  <dc:description/>
  <cp:lastModifiedBy>ВП</cp:lastModifiedBy>
  <dcterms:created xsi:type="dcterms:W3CDTF">2006-10-28T14:13:36Z</dcterms:created>
  <dcterms:modified xsi:type="dcterms:W3CDTF">2017-01-22T16:32:28Z</dcterms:modified>
  <cp:category/>
  <cp:version/>
  <cp:contentType/>
  <cp:contentStatus/>
</cp:coreProperties>
</file>